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<sst xmlns="http://schemas.openxmlformats.org/spreadsheetml/2006/main" count="90" uniqueCount="52">
  <si>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</si>
  <si>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</si>
  <si>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</si>
  <si>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</si>
  <si>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</si>
  <si>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</si>
  <si>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</si>
  <si>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</si>
  <si>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</si>
  <si>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</si>
  <si>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</si>
  <si>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</si>
  <si>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</si>
  <si>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</si>
  <si>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</si>
  <si>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</si>
  <si>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</si>
  <si>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</si>
  <si>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</si>
  <si>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</si>
  <si>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</si>
  <si>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</si>
  <si>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</si>
  <si>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</si>
  <si>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</si>
  <si>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</si>
  <si>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</si>
  <si>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</si>
  <si>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</si>
  <si>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</si>
  <si>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</si>
  <si>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</si>
  <si>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</si>
  <si>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</si>
  <si>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</si>
  <si>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</si>
  <si>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</si>
  <si>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</si>
  <si>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</si>
  <si>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</si>
  <si>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</si>
  <si>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 Павлова, 32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</si>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</sst>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59">
          <cell r="E59">
            <v>0</v>
          </cell>
          <cell r="F59">
            <v>0</v>
          </cell>
          <cell r="U59">
            <v>0</v>
          </cell>
          <cell r="V59">
            <v>0</v>
          </cell>
          <cell r="AK59">
            <v>0</v>
          </cell>
          <cell r="AL59">
            <v>0</v>
          </cell>
          <cell r="BA59">
            <v>0</v>
          </cell>
          <cell r="BB59">
            <v>0</v>
          </cell>
          <cell r="BR59">
            <v>0</v>
          </cell>
          <cell r="CG59">
            <v>0</v>
          </cell>
          <cell r="CH59">
            <v>0</v>
          </cell>
          <cell r="CW59">
            <v>0</v>
          </cell>
          <cell r="CX59">
            <v>0</v>
          </cell>
          <cell r="DM59">
            <v>0</v>
          </cell>
          <cell r="DN59">
            <v>0</v>
          </cell>
          <cell r="EC59">
            <v>0</v>
          </cell>
          <cell r="ED59">
            <v>0</v>
          </cell>
          <cell r="ES59">
            <v>0</v>
          </cell>
          <cell r="ET59">
            <v>0</v>
          </cell>
          <cell r="FI59">
            <v>0</v>
          </cell>
          <cell r="FJ59">
            <v>0</v>
          </cell>
          <cell r="FY59">
            <v>0</v>
          </cell>
          <cell r="FZ59">
            <v>0</v>
          </cell>
          <cell r="GO59">
            <v>0</v>
          </cell>
          <cell r="GP59">
            <v>0</v>
          </cell>
          <cell r="HE59">
            <v>0</v>
          </cell>
          <cell r="HF59">
            <v>0</v>
          </cell>
          <cell r="HU59">
            <v>1</v>
          </cell>
          <cell r="HV59">
            <v>3952</v>
          </cell>
        </row>
        <row r="254">
          <cell r="E254">
            <v>0</v>
          </cell>
          <cell r="F254">
            <v>0</v>
          </cell>
          <cell r="U254">
            <v>0</v>
          </cell>
          <cell r="V254">
            <v>0</v>
          </cell>
          <cell r="AK254">
            <v>0</v>
          </cell>
          <cell r="AL254">
            <v>0</v>
          </cell>
          <cell r="BA254">
            <v>0</v>
          </cell>
          <cell r="BB254">
            <v>0</v>
          </cell>
          <cell r="BQ254">
            <v>0</v>
          </cell>
          <cell r="BR254">
            <v>0</v>
          </cell>
        </row>
      </sheetData>
      <sheetData sheetId="5">
        <row r="59">
          <cell r="E59">
            <v>0</v>
          </cell>
          <cell r="F59">
            <v>0</v>
          </cell>
          <cell r="U59">
            <v>0</v>
          </cell>
          <cell r="V59">
            <v>0</v>
          </cell>
          <cell r="AK59">
            <v>0</v>
          </cell>
          <cell r="AL59">
            <v>0</v>
          </cell>
          <cell r="BA59">
            <v>0</v>
          </cell>
          <cell r="BB59">
            <v>0</v>
          </cell>
          <cell r="BR59">
            <v>0</v>
          </cell>
          <cell r="CG59">
            <v>0</v>
          </cell>
          <cell r="CH59">
            <v>0</v>
          </cell>
          <cell r="CW59">
            <v>0</v>
          </cell>
          <cell r="CX59">
            <v>0</v>
          </cell>
          <cell r="DM59">
            <v>0</v>
          </cell>
          <cell r="DN59">
            <v>0</v>
          </cell>
          <cell r="EC59">
            <v>2</v>
          </cell>
          <cell r="ED59">
            <v>606</v>
          </cell>
          <cell r="ES59">
            <v>0</v>
          </cell>
          <cell r="ET59">
            <v>0</v>
          </cell>
          <cell r="FI59">
            <v>0</v>
          </cell>
          <cell r="FJ59">
            <v>0</v>
          </cell>
          <cell r="FY59">
            <v>0</v>
          </cell>
          <cell r="FZ59">
            <v>0</v>
          </cell>
          <cell r="GO59">
            <v>0</v>
          </cell>
          <cell r="GP59">
            <v>0</v>
          </cell>
          <cell r="HE59">
            <v>0</v>
          </cell>
          <cell r="HF59">
            <v>0</v>
          </cell>
          <cell r="HU59">
            <v>0</v>
          </cell>
          <cell r="HV59">
            <v>0</v>
          </cell>
        </row>
        <row r="254">
          <cell r="E254">
            <v>0</v>
          </cell>
          <cell r="F254">
            <v>0</v>
          </cell>
          <cell r="U254">
            <v>0</v>
          </cell>
          <cell r="V254">
            <v>0</v>
          </cell>
          <cell r="AK254">
            <v>0</v>
          </cell>
          <cell r="AL254">
            <v>0</v>
          </cell>
          <cell r="BA254">
            <v>0</v>
          </cell>
          <cell r="BB254">
            <v>0</v>
          </cell>
          <cell r="BQ254">
            <v>0</v>
          </cell>
          <cell r="BR254">
            <v>0</v>
          </cell>
        </row>
      </sheetData>
      <sheetData sheetId="6">
        <row r="59">
          <cell r="E59">
            <v>0</v>
          </cell>
          <cell r="F59">
            <v>0</v>
          </cell>
          <cell r="U59">
            <v>0</v>
          </cell>
          <cell r="V59">
            <v>0</v>
          </cell>
          <cell r="AK59">
            <v>0</v>
          </cell>
          <cell r="AL59">
            <v>0</v>
          </cell>
          <cell r="BA59">
            <v>0</v>
          </cell>
          <cell r="BB59">
            <v>0</v>
          </cell>
          <cell r="BR59">
            <v>0</v>
          </cell>
          <cell r="CG59">
            <v>0</v>
          </cell>
          <cell r="CH59">
            <v>0</v>
          </cell>
          <cell r="CW59">
            <v>0</v>
          </cell>
          <cell r="CX59">
            <v>0</v>
          </cell>
          <cell r="DM59">
            <v>0</v>
          </cell>
          <cell r="DN59">
            <v>0</v>
          </cell>
          <cell r="EC59">
            <v>0</v>
          </cell>
          <cell r="ED59">
            <v>0</v>
          </cell>
          <cell r="ES59">
            <v>0</v>
          </cell>
          <cell r="ET59">
            <v>0</v>
          </cell>
          <cell r="FI59">
            <v>9</v>
          </cell>
          <cell r="FJ59">
            <v>12188</v>
          </cell>
          <cell r="FY59">
            <v>0</v>
          </cell>
          <cell r="FZ59">
            <v>0</v>
          </cell>
          <cell r="GO59">
            <v>0</v>
          </cell>
          <cell r="GP59">
            <v>0</v>
          </cell>
          <cell r="HE59">
            <v>0</v>
          </cell>
          <cell r="HF59">
            <v>0</v>
          </cell>
          <cell r="HU59">
            <v>0</v>
          </cell>
          <cell r="HV59">
            <v>0</v>
          </cell>
        </row>
        <row r="254">
          <cell r="E254">
            <v>0</v>
          </cell>
          <cell r="F254">
            <v>0</v>
          </cell>
          <cell r="U254">
            <v>0</v>
          </cell>
          <cell r="V254">
            <v>0</v>
          </cell>
          <cell r="AK254">
            <v>0</v>
          </cell>
          <cell r="AL254">
            <v>0</v>
          </cell>
          <cell r="BA254">
            <v>0</v>
          </cell>
          <cell r="BB254">
            <v>0</v>
          </cell>
          <cell r="BQ254">
            <v>0</v>
          </cell>
          <cell r="BR254">
            <v>0</v>
          </cell>
        </row>
      </sheetData>
      <sheetData sheetId="10">
        <row r="59">
          <cell r="E59">
            <v>0</v>
          </cell>
          <cell r="F59">
            <v>0</v>
          </cell>
          <cell r="U59">
            <v>0</v>
          </cell>
          <cell r="V59">
            <v>0</v>
          </cell>
          <cell r="AK59">
            <v>0</v>
          </cell>
          <cell r="AL59">
            <v>0</v>
          </cell>
          <cell r="BA59">
            <v>0</v>
          </cell>
          <cell r="BB59">
            <v>0</v>
          </cell>
          <cell r="BR59">
            <v>0</v>
          </cell>
          <cell r="CG59">
            <v>0</v>
          </cell>
          <cell r="CH59">
            <v>0</v>
          </cell>
          <cell r="CW59">
            <v>0</v>
          </cell>
          <cell r="CX59">
            <v>0</v>
          </cell>
          <cell r="DM59">
            <v>0</v>
          </cell>
          <cell r="DN59">
            <v>0</v>
          </cell>
          <cell r="EC59">
            <v>0</v>
          </cell>
          <cell r="ED59">
            <v>0</v>
          </cell>
          <cell r="ES59">
            <v>0</v>
          </cell>
          <cell r="ET59">
            <v>0</v>
          </cell>
          <cell r="FI59">
            <v>0</v>
          </cell>
          <cell r="FJ59">
            <v>0</v>
          </cell>
          <cell r="FY59">
            <v>0</v>
          </cell>
          <cell r="FZ59">
            <v>0</v>
          </cell>
          <cell r="GO59">
            <v>0</v>
          </cell>
          <cell r="GP59">
            <v>0</v>
          </cell>
          <cell r="HE59">
            <v>0</v>
          </cell>
          <cell r="HF59">
            <v>0</v>
          </cell>
          <cell r="HU59">
            <v>0</v>
          </cell>
          <cell r="HV59">
            <v>0</v>
          </cell>
        </row>
        <row r="254">
          <cell r="E254">
            <v>0</v>
          </cell>
          <cell r="F254">
            <v>0</v>
          </cell>
          <cell r="U254">
            <v>0</v>
          </cell>
          <cell r="V254">
            <v>0</v>
          </cell>
          <cell r="AK254">
            <v>0</v>
          </cell>
          <cell r="AL254">
            <v>0</v>
          </cell>
          <cell r="BA254">
            <v>0</v>
          </cell>
          <cell r="BB254">
            <v>0</v>
          </cell>
          <cell r="BQ254">
            <v>0</v>
          </cell>
          <cell r="BR2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-2573.935999999998</v>
      </c>
      <c r="D4" s="6"/>
      <c r="E4" s="30" t="s">
        <v>39</v>
      </c>
      <c r="F4" s="31"/>
      <c r="G4" s="27">
        <f>G52+0</f>
        <v>16746</v>
      </c>
    </row>
    <row r="5" spans="1:8" ht="12.75">
      <c r="A5" s="16" t="s">
        <v>10</v>
      </c>
      <c r="B5" s="9" t="s">
        <v>13</v>
      </c>
      <c r="C5" s="29">
        <v>1070.18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-5372.038406451611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13947.897593548387</v>
      </c>
      <c r="D8" s="12"/>
      <c r="E8" s="12"/>
      <c r="F8" s="12"/>
      <c r="G8" s="14"/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кв.ООО"Техно+"'!$E$59+0</f>
        <v>0</v>
      </c>
      <c r="D12" s="3">
        <f>'[1] 2 кв.2011 г.-ООО "Техно+"'!$E$59+0</f>
        <v>0</v>
      </c>
      <c r="E12" s="3">
        <f>'[1]3кв.ООО "Техно+"'!$E$59+0</f>
        <v>0</v>
      </c>
      <c r="F12" s="3">
        <f>'[1]4кв.ООО"Техно+"'!$E$59+0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кв.ООО"Техно+"'!$F$59+0</f>
        <v>0</v>
      </c>
      <c r="D13" s="3">
        <f>'[1] 2 кв.2011 г.-ООО "Техно+"'!$F$59+0</f>
        <v>0</v>
      </c>
      <c r="E13" s="3">
        <f>'[1]3кв.ООО "Техно+"'!$F$59+0</f>
        <v>0</v>
      </c>
      <c r="F13" s="3">
        <f>'[1]4кв.ООО"Техно+"'!$F$59+0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кв.ООО"Техно+"'!$U$59+0</f>
        <v>0</v>
      </c>
      <c r="D14" s="3">
        <f>'[1] 2 кв.2011 г.-ООО "Техно+"'!$U$59+0</f>
        <v>0</v>
      </c>
      <c r="E14" s="3">
        <f>'[1]3кв.ООО "Техно+"'!$U$59+0</f>
        <v>0</v>
      </c>
      <c r="F14" s="3">
        <f>'[1]4кв.ООО"Техно+"'!$U$59+0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кв.ООО"Техно+"'!$V$59+0</f>
        <v>0</v>
      </c>
      <c r="D15" s="3">
        <f>'[1] 2 кв.2011 г.-ООО "Техно+"'!$V$59+0</f>
        <v>0</v>
      </c>
      <c r="E15" s="3">
        <f>'[1]3кв.ООО "Техно+"'!$V$59+0</f>
        <v>0</v>
      </c>
      <c r="F15" s="3">
        <f>'[1]4кв.ООО"Техно+"'!$V$59+0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кв.ООО"Техно+"'!$AK$59+0</f>
        <v>0</v>
      </c>
      <c r="D16" s="3">
        <f>'[1] 2 кв.2011 г.-ООО "Техно+"'!$AK$59+0</f>
        <v>0</v>
      </c>
      <c r="E16" s="3">
        <f>'[1]3кв.ООО "Техно+"'!$AK$59+0</f>
        <v>0</v>
      </c>
      <c r="F16" s="3">
        <f>'[1]4кв.ООО"Техно+"'!$AK$59+0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кв.ООО"Техно+"'!$AL$59+0</f>
        <v>0</v>
      </c>
      <c r="D17" s="3">
        <f>'[1] 2 кв.2011 г.-ООО "Техно+"'!$AL$59+0</f>
        <v>0</v>
      </c>
      <c r="E17" s="3">
        <f>'[1]3кв.ООО "Техно+"'!$AL$59+0</f>
        <v>0</v>
      </c>
      <c r="F17" s="3">
        <f>'[1]4кв.ООО"Техно+"'!$AL$59+0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кв.ООО"Техно+"'!$BA$59+0</f>
        <v>0</v>
      </c>
      <c r="D18" s="3">
        <f>'[1] 2 кв.2011 г.-ООО "Техно+"'!$BA$59+0</f>
        <v>0</v>
      </c>
      <c r="E18" s="3">
        <f>'[1]3кв.ООО "Техно+"'!$BA$59+0</f>
        <v>0</v>
      </c>
      <c r="F18" s="3">
        <f>'[1]4кв.ООО"Техно+"'!$BA$59+0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кв.ООО"Техно+"'!$BB$59+0</f>
        <v>0</v>
      </c>
      <c r="D19" s="3">
        <f>'[1] 2 кв.2011 г.-ООО "Техно+"'!$BB$59+0</f>
        <v>0</v>
      </c>
      <c r="E19" s="3">
        <f>'[1]3кв.ООО "Техно+"'!$BB$59+0</f>
        <v>0</v>
      </c>
      <c r="F19" s="3">
        <f>'[1]4кв.ООО"Техно+"'!$BB$59+0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кв.ООО"Техно+"'!$BR$59+0</f>
        <v>0</v>
      </c>
      <c r="D21" s="3">
        <f>'[1] 2 кв.2011 г.-ООО "Техно+"'!$BR$59+0</f>
        <v>0</v>
      </c>
      <c r="E21" s="3">
        <f>'[1]3кв.ООО "Техно+"'!$BR$59+0</f>
        <v>0</v>
      </c>
      <c r="F21" s="3">
        <f>'[1]4кв.ООО"Техно+"'!$BR$59+0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кв.ООО"Техно+"'!$CG$59+0</f>
        <v>0</v>
      </c>
      <c r="D22" s="3">
        <f>'[1] 2 кв.2011 г.-ООО "Техно+"'!$CG$59+0</f>
        <v>0</v>
      </c>
      <c r="E22" s="3">
        <f>'[1]3кв.ООО "Техно+"'!$CG$59+0</f>
        <v>0</v>
      </c>
      <c r="F22" s="3">
        <f>'[1]4кв.ООО"Техно+"'!$CG$59+0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кв.ООО"Техно+"'!$CH$59+0</f>
        <v>0</v>
      </c>
      <c r="D23" s="3">
        <f>'[1] 2 кв.2011 г.-ООО "Техно+"'!$CH$59+0</f>
        <v>0</v>
      </c>
      <c r="E23" s="3">
        <f>'[1]3кв.ООО "Техно+"'!$CH$59+0</f>
        <v>0</v>
      </c>
      <c r="F23" s="3">
        <f>'[1]4кв.ООО"Техно+"'!$CH$59+0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кв.ООО"Техно+"'!$CW$59+0</f>
        <v>0</v>
      </c>
      <c r="D24" s="3">
        <f>'[1] 2 кв.2011 г.-ООО "Техно+"'!$CW$59+0</f>
        <v>0</v>
      </c>
      <c r="E24" s="3">
        <f>'[1]3кв.ООО "Техно+"'!$CW$59+0</f>
        <v>0</v>
      </c>
      <c r="F24" s="3">
        <f>'[1]4кв.ООО"Техно+"'!$CW$59+0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кв.ООО"Техно+"'!$CX$59+0</f>
        <v>0</v>
      </c>
      <c r="D25" s="3">
        <f>'[1] 2 кв.2011 г.-ООО "Техно+"'!$CX$59+0</f>
        <v>0</v>
      </c>
      <c r="E25" s="3">
        <f>'[1]3кв.ООО "Техно+"'!$CX$59+0</f>
        <v>0</v>
      </c>
      <c r="F25" s="3">
        <f>'[1]4кв.ООО"Техно+"'!$CX$59+0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кв.ООО"Техно+"'!$DM$59+0</f>
        <v>0</v>
      </c>
      <c r="D26" s="3">
        <f>'[1] 2 кв.2011 г.-ООО "Техно+"'!$DM$59+0</f>
        <v>0</v>
      </c>
      <c r="E26" s="3">
        <f>'[1]3кв.ООО "Техно+"'!$DM$59+0</f>
        <v>0</v>
      </c>
      <c r="F26" s="3">
        <f>'[1]4кв.ООО"Техно+"'!$DM$59+0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кв.ООО"Техно+"'!$DN$59+0</f>
        <v>0</v>
      </c>
      <c r="D27" s="3">
        <f>'[1] 2 кв.2011 г.-ООО "Техно+"'!$DN$59+0</f>
        <v>0</v>
      </c>
      <c r="E27" s="3">
        <f>'[1]3кв.ООО "Техно+"'!$DN$59+0</f>
        <v>0</v>
      </c>
      <c r="F27" s="3">
        <f>'[1]4кв.ООО"Техно+"'!$DN$59+0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кв.ООО"Техно+"'!$EC$59+0</f>
        <v>0</v>
      </c>
      <c r="D28" s="3">
        <f>'[1] 2 кв.2011 г.-ООО "Техно+"'!$EC$59+0</f>
        <v>2</v>
      </c>
      <c r="E28" s="3">
        <f>'[1]3кв.ООО "Техно+"'!$EC$59+0</f>
        <v>0</v>
      </c>
      <c r="F28" s="3">
        <f>'[1]4кв.ООО"Техно+"'!$EC$59+0</f>
        <v>0</v>
      </c>
      <c r="G28" s="19">
        <f t="shared" si="0"/>
        <v>2</v>
      </c>
    </row>
    <row r="29" spans="1:7" ht="12.75">
      <c r="A29" s="35"/>
      <c r="B29" s="1" t="s">
        <v>16</v>
      </c>
      <c r="C29" s="3">
        <f>'[1]1 кв.ООО"Техно+"'!$ED$59+0</f>
        <v>0</v>
      </c>
      <c r="D29" s="3">
        <f>'[1] 2 кв.2011 г.-ООО "Техно+"'!$ED$59+0</f>
        <v>606</v>
      </c>
      <c r="E29" s="3">
        <f>'[1]3кв.ООО "Техно+"'!$ED$59+0</f>
        <v>0</v>
      </c>
      <c r="F29" s="3">
        <f>'[1]4кв.ООО"Техно+"'!$ED$59+0</f>
        <v>0</v>
      </c>
      <c r="G29" s="19">
        <f t="shared" si="0"/>
        <v>606</v>
      </c>
    </row>
    <row r="30" spans="1:7" ht="12.75">
      <c r="A30" s="35" t="s">
        <v>5</v>
      </c>
      <c r="B30" s="1" t="s">
        <v>17</v>
      </c>
      <c r="C30" s="3">
        <f>'[1]1 кв.ООО"Техно+"'!$ES$59+0</f>
        <v>0</v>
      </c>
      <c r="D30" s="3">
        <f>'[1] 2 кв.2011 г.-ООО "Техно+"'!$ES$59+0</f>
        <v>0</v>
      </c>
      <c r="E30" s="3">
        <f>'[1]3кв.ООО "Техно+"'!$ES$59+0</f>
        <v>0</v>
      </c>
      <c r="F30" s="3">
        <f>'[1]4кв.ООО"Техно+"'!$ES$59+0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кв.ООО"Техно+"'!$ET$59+0</f>
        <v>0</v>
      </c>
      <c r="D31" s="3">
        <f>'[1] 2 кв.2011 г.-ООО "Техно+"'!$ET$59+0</f>
        <v>0</v>
      </c>
      <c r="E31" s="3">
        <f>'[1]3кв.ООО "Техно+"'!$ET$59+0</f>
        <v>0</v>
      </c>
      <c r="F31" s="3">
        <f>'[1]4кв.ООО"Техно+"'!$ET$59+0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кв.ООО"Техно+"'!$FI$59+0</f>
        <v>0</v>
      </c>
      <c r="D32" s="3">
        <f>'[1] 2 кв.2011 г.-ООО "Техно+"'!$FI$59+0</f>
        <v>0</v>
      </c>
      <c r="E32" s="3">
        <f>'[1]3кв.ООО "Техно+"'!$FI$59+0</f>
        <v>9</v>
      </c>
      <c r="F32" s="3">
        <f>'[1]4кв.ООО"Техно+"'!$FI$59+0</f>
        <v>0</v>
      </c>
      <c r="G32" s="19">
        <f t="shared" si="0"/>
        <v>9</v>
      </c>
    </row>
    <row r="33" spans="1:7" ht="12.75">
      <c r="A33" s="55"/>
      <c r="B33" s="1" t="s">
        <v>16</v>
      </c>
      <c r="C33" s="3">
        <f>'[1]1 кв.ООО"Техно+"'!$FJ$59+0</f>
        <v>0</v>
      </c>
      <c r="D33" s="3">
        <f>'[1] 2 кв.2011 г.-ООО "Техно+"'!$FJ$59+0</f>
        <v>0</v>
      </c>
      <c r="E33" s="3">
        <f>'[1]3кв.ООО "Техно+"'!$FJ$59+0</f>
        <v>12188</v>
      </c>
      <c r="F33" s="3">
        <f>'[1]4кв.ООО"Техно+"'!$FJ$59+0</f>
        <v>0</v>
      </c>
      <c r="G33" s="19">
        <f t="shared" si="0"/>
        <v>12188</v>
      </c>
    </row>
    <row r="34" spans="1:7" ht="12.75">
      <c r="A34" s="55" t="s">
        <v>24</v>
      </c>
      <c r="B34" s="1" t="s">
        <v>17</v>
      </c>
      <c r="C34" s="3">
        <f>'[1]1 кв.ООО"Техно+"'!$FY$59+0</f>
        <v>0</v>
      </c>
      <c r="D34" s="3">
        <f>'[1] 2 кв.2011 г.-ООО "Техно+"'!$FY$59+0</f>
        <v>0</v>
      </c>
      <c r="E34" s="3">
        <f>'[1]3кв.ООО "Техно+"'!$FY$59+0</f>
        <v>0</v>
      </c>
      <c r="F34" s="3">
        <f>'[1]4кв.ООО"Техно+"'!$FY$59+0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кв.ООО"Техно+"'!$FZ$59+0</f>
        <v>0</v>
      </c>
      <c r="D35" s="3">
        <f>'[1] 2 кв.2011 г.-ООО "Техно+"'!$FZ$59+0</f>
        <v>0</v>
      </c>
      <c r="E35" s="3">
        <f>'[1]3кв.ООО "Техно+"'!$FZ$59+0</f>
        <v>0</v>
      </c>
      <c r="F35" s="3">
        <f>'[1]4кв.ООО"Техно+"'!$FZ$59+0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кв.ООО"Техно+"'!$GO$59+0</f>
        <v>0</v>
      </c>
      <c r="D36" s="3">
        <f>'[1] 2 кв.2011 г.-ООО "Техно+"'!$GO$59+0</f>
        <v>0</v>
      </c>
      <c r="E36" s="3">
        <f>'[1]3кв.ООО "Техно+"'!$GO$59+0</f>
        <v>0</v>
      </c>
      <c r="F36" s="3">
        <f>'[1]4кв.ООО"Техно+"'!$GO$59+0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кв.ООО"Техно+"'!$GP$59+0</f>
        <v>0</v>
      </c>
      <c r="D37" s="3">
        <f>'[1] 2 кв.2011 г.-ООО "Техно+"'!$GP$59+0</f>
        <v>0</v>
      </c>
      <c r="E37" s="3">
        <f>'[1]3кв.ООО "Техно+"'!$GP$59+0</f>
        <v>0</v>
      </c>
      <c r="F37" s="3">
        <f>'[1]4кв.ООО"Техно+"'!$GP$59+0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кв.ООО"Техно+"'!$HE$59+0</f>
        <v>0</v>
      </c>
      <c r="D38" s="3">
        <f>'[1] 2 кв.2011 г.-ООО "Техно+"'!$HE$59+0</f>
        <v>0</v>
      </c>
      <c r="E38" s="3">
        <f>'[1]3кв.ООО "Техно+"'!$HE$59+0</f>
        <v>0</v>
      </c>
      <c r="F38" s="3">
        <f>'[1]4кв.ООО"Техно+"'!$HE$59+0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кв.ООО"Техно+"'!$HF$59+0</f>
        <v>0</v>
      </c>
      <c r="D39" s="3">
        <f>'[1] 2 кв.2011 г.-ООО "Техно+"'!$HF$59+0</f>
        <v>0</v>
      </c>
      <c r="E39" s="3">
        <f>'[1]3кв.ООО "Техно+"'!$HF$59+0</f>
        <v>0</v>
      </c>
      <c r="F39" s="3">
        <f>'[1]4кв.ООО"Техно+"'!$HF$59+0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кв.ООО"Техно+"'!$HU$59+0</f>
        <v>1</v>
      </c>
      <c r="D40" s="3">
        <f>'[1] 2 кв.2011 г.-ООО "Техно+"'!$HU$59+0</f>
        <v>0</v>
      </c>
      <c r="E40" s="3">
        <f>'[1]3кв.ООО "Техно+"'!$HU$59+0</f>
        <v>0</v>
      </c>
      <c r="F40" s="3">
        <f>'[1]4кв.ООО"Техно+"'!$HU$59+0</f>
        <v>0</v>
      </c>
      <c r="G40" s="19">
        <f t="shared" si="0"/>
        <v>1</v>
      </c>
    </row>
    <row r="41" spans="1:7" ht="12.75">
      <c r="A41" s="35"/>
      <c r="B41" s="1" t="s">
        <v>16</v>
      </c>
      <c r="C41" s="3">
        <f>'[1]1 кв.ООО"Техно+"'!$HV$59+0</f>
        <v>3952</v>
      </c>
      <c r="D41" s="3">
        <f>'[1] 2 кв.2011 г.-ООО "Техно+"'!$HV$59+0</f>
        <v>0</v>
      </c>
      <c r="E41" s="3">
        <f>'[1]3кв.ООО "Техно+"'!$HV$59+0</f>
        <v>0</v>
      </c>
      <c r="F41" s="3">
        <f>'[1]4кв.ООО"Техно+"'!$HV$59+0</f>
        <v>0</v>
      </c>
      <c r="G41" s="19">
        <f t="shared" si="0"/>
        <v>3952</v>
      </c>
    </row>
    <row r="42" spans="1:7" ht="12.75">
      <c r="A42" s="35" t="s">
        <v>28</v>
      </c>
      <c r="B42" s="1" t="s">
        <v>17</v>
      </c>
      <c r="C42" s="3">
        <f>'[1]1 кв.ООО"Техно+"'!$E$254+0</f>
        <v>0</v>
      </c>
      <c r="D42" s="3">
        <f>'[1] 2 кв.2011 г.-ООО "Техно+"'!$E$254+0</f>
        <v>0</v>
      </c>
      <c r="E42" s="3">
        <f>'[1]3кв.ООО "Техно+"'!$E$254+0</f>
        <v>0</v>
      </c>
      <c r="F42" s="3">
        <f>'[1]4кв.ООО"Техно+"'!$E$254+0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кв.ООО"Техно+"'!$F$254+0</f>
        <v>0</v>
      </c>
      <c r="D43" s="3">
        <f>'[1] 2 кв.2011 г.-ООО "Техно+"'!$F$254+0</f>
        <v>0</v>
      </c>
      <c r="E43" s="3">
        <f>'[1]3кв.ООО "Техно+"'!$F$254+0</f>
        <v>0</v>
      </c>
      <c r="F43" s="3">
        <f>'[1]4кв.ООО"Техно+"'!$F$254+0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кв.ООО"Техно+"'!$U$254+0</f>
        <v>0</v>
      </c>
      <c r="D44" s="3">
        <f>'[1] 2 кв.2011 г.-ООО "Техно+"'!$U$254+0</f>
        <v>0</v>
      </c>
      <c r="E44" s="3">
        <f>'[1]3кв.ООО "Техно+"'!$U$254+0</f>
        <v>0</v>
      </c>
      <c r="F44" s="3">
        <f>'[1]4кв.ООО"Техно+"'!$U$254+0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кв.ООО"Техно+"'!$V$254+0</f>
        <v>0</v>
      </c>
      <c r="D45" s="3">
        <f>'[1] 2 кв.2011 г.-ООО "Техно+"'!$V$254+0</f>
        <v>0</v>
      </c>
      <c r="E45" s="3">
        <f>'[1]3кв.ООО "Техно+"'!$V$254+0</f>
        <v>0</v>
      </c>
      <c r="F45" s="3">
        <f>'[1]4кв.ООО"Техно+"'!$V$254+0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кв.ООО"Техно+"'!$AK$254+0</f>
        <v>0</v>
      </c>
      <c r="D46" s="3">
        <f>'[1] 2 кв.2011 г.-ООО "Техно+"'!$AK$254+0</f>
        <v>0</v>
      </c>
      <c r="E46" s="3">
        <f>'[1]3кв.ООО "Техно+"'!$AK$254+0</f>
        <v>0</v>
      </c>
      <c r="F46" s="3">
        <f>'[1]4кв.ООО"Техно+"'!$AK$254+0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кв.ООО"Техно+"'!$AL$254+0</f>
        <v>0</v>
      </c>
      <c r="D47" s="3">
        <f>'[1] 2 кв.2011 г.-ООО "Техно+"'!$AL$254+0</f>
        <v>0</v>
      </c>
      <c r="E47" s="3">
        <f>'[1]3кв.ООО "Техно+"'!$AL$254+0</f>
        <v>0</v>
      </c>
      <c r="F47" s="3">
        <f>'[1]4кв.ООО"Техно+"'!$AL$254+0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кв.ООО"Техно+"'!$BA$254+0</f>
        <v>0</v>
      </c>
      <c r="D48" s="3">
        <f>'[1] 2 кв.2011 г.-ООО "Техно+"'!$BA$254+0</f>
        <v>0</v>
      </c>
      <c r="E48" s="3">
        <f>'[1]3кв.ООО "Техно+"'!$BA$254+0</f>
        <v>0</v>
      </c>
      <c r="F48" s="3">
        <f>'[1]4кв.ООО"Техно+"'!$BA$254+0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кв.ООО"Техно+"'!$BB$254+0</f>
        <v>0</v>
      </c>
      <c r="D49" s="3">
        <f>'[1] 2 кв.2011 г.-ООО "Техно+"'!$BB$254+0</f>
        <v>0</v>
      </c>
      <c r="E49" s="3">
        <f>'[1]3кв.ООО "Техно+"'!$BB$254+0</f>
        <v>0</v>
      </c>
      <c r="F49" s="3">
        <f>'[1]4кв.ООО"Техно+"'!$BB$254+0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кв.ООО"Техно+"'!$BQ$254+0</f>
        <v>0</v>
      </c>
      <c r="D50" s="3">
        <f>'[1] 2 кв.2011 г.-ООО "Техно+"'!$BQ$254+0</f>
        <v>0</v>
      </c>
      <c r="E50" s="3">
        <f>'[1]3кв.ООО "Техно+"'!$BQ$254+0</f>
        <v>0</v>
      </c>
      <c r="F50" s="3">
        <f>'[1]4кв.ООО"Техно+"'!$BQ$254+0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кв.ООО"Техно+"'!$BR$254+0</f>
        <v>0</v>
      </c>
      <c r="D51" s="3">
        <f>'[1] 2 кв.2011 г.-ООО "Техно+"'!$BR$254+0</f>
        <v>0</v>
      </c>
      <c r="E51" s="3">
        <f>'[1]3кв.ООО "Техно+"'!$BR$254+0</f>
        <v>0</v>
      </c>
      <c r="F51" s="3">
        <f>'[1]4кв.ООО"Техно+"'!$BR$254+0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3952</v>
      </c>
      <c r="D52" s="13">
        <f>D13+D15+D17+D19+D21+D23+D25+D27+D29+D31+D33+D35+D37+D39+D41+D43+D45+D47+D49+D51</f>
        <v>606</v>
      </c>
      <c r="E52" s="13">
        <f>E13+E15+E17+E19+E21+E23+E25+E27+E29+E31+E33+E35+E37+E39+E41+E43+E45+E47+E49+E51</f>
        <v>12188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16746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2012-03-13T08:05:29Z</cp:lastPrinted>
  <dcterms:created xsi:type="dcterms:W3CDTF">2010-07-27T09:08:42Z</dcterms:created>
  <dcterms:modified xsi:type="dcterms:W3CDTF">2012-03-13T08:05:34Z</dcterms:modified>
  <cp:category/>
  <cp:version/>
  <cp:contentType/>
  <cp:contentStatus/>
</cp:coreProperties>
</file>