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<sst xmlns="http://schemas.openxmlformats.org/spreadsheetml/2006/main" count="90" uniqueCount="52">
  <si>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</si>
  <si>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</si>
  <si>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</si>
  <si>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</si>
  <si>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</si>
  <si>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</si>
  <si>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</si>
  <si>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</si>
  <si>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</si>
  <si>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</si>
  <si>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</si>
  <si>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</si>
  <si>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</si>
  <si>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</si>
  <si>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</si>
  <si>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</si>
  <si>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</si>
  <si>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</si>
  <si>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</si>
  <si>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</si>
  <si>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</si>
  <si>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</si>
  <si>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</si>
  <si>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</si>
  <si>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</si>
  <si>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</si>
  <si>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</si>
  <si>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</si>
  <si>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</si>
  <si>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</si>
  <si>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</si>
  <si>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</si>
  <si>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</si>
  <si>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</si>
  <si>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</si>
  <si>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</si>
  <si>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</si>
  <si>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</si>
  <si>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</si>
  <si>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</si>
  <si>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</si>
  <si>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Гоголя, 28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</si>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</sst>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92">
          <cell r="E292">
            <v>0</v>
          </cell>
          <cell r="F292">
            <v>0</v>
          </cell>
          <cell r="U292">
            <v>0</v>
          </cell>
          <cell r="V292">
            <v>0</v>
          </cell>
          <cell r="AK292">
            <v>0</v>
          </cell>
          <cell r="AL292">
            <v>0</v>
          </cell>
          <cell r="BA292">
            <v>0</v>
          </cell>
          <cell r="BB292">
            <v>0</v>
          </cell>
          <cell r="BQ292">
            <v>0</v>
          </cell>
          <cell r="BR292">
            <v>0</v>
          </cell>
        </row>
      </sheetData>
      <sheetData sheetId="5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92">
          <cell r="E292">
            <v>0</v>
          </cell>
          <cell r="F292">
            <v>0</v>
          </cell>
          <cell r="U292">
            <v>0</v>
          </cell>
          <cell r="V292">
            <v>0</v>
          </cell>
          <cell r="AK292">
            <v>0</v>
          </cell>
          <cell r="AL292">
            <v>0</v>
          </cell>
          <cell r="BA292">
            <v>4</v>
          </cell>
          <cell r="BB292">
            <v>2623</v>
          </cell>
          <cell r="BQ292">
            <v>0</v>
          </cell>
          <cell r="BR292">
            <v>0</v>
          </cell>
        </row>
      </sheetData>
      <sheetData sheetId="6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92">
          <cell r="E292">
            <v>0</v>
          </cell>
          <cell r="F292">
            <v>0</v>
          </cell>
          <cell r="U292">
            <v>0</v>
          </cell>
          <cell r="V292">
            <v>0</v>
          </cell>
          <cell r="AK292">
            <v>0</v>
          </cell>
          <cell r="AL292">
            <v>0</v>
          </cell>
          <cell r="BA292">
            <v>0</v>
          </cell>
          <cell r="BB292">
            <v>0</v>
          </cell>
          <cell r="BQ292">
            <v>0</v>
          </cell>
          <cell r="BR292">
            <v>0</v>
          </cell>
        </row>
      </sheetData>
      <sheetData sheetId="10">
        <row r="97">
          <cell r="E97">
            <v>0</v>
          </cell>
          <cell r="F97">
            <v>0</v>
          </cell>
          <cell r="U97">
            <v>0</v>
          </cell>
          <cell r="V97">
            <v>0</v>
          </cell>
          <cell r="AK97">
            <v>0</v>
          </cell>
          <cell r="AL97">
            <v>0</v>
          </cell>
          <cell r="BA97">
            <v>0</v>
          </cell>
          <cell r="BB97">
            <v>0</v>
          </cell>
          <cell r="BR97">
            <v>0</v>
          </cell>
          <cell r="CG97">
            <v>0</v>
          </cell>
          <cell r="CH97">
            <v>0</v>
          </cell>
          <cell r="CW97">
            <v>0</v>
          </cell>
          <cell r="CX97">
            <v>0</v>
          </cell>
          <cell r="DM97">
            <v>0</v>
          </cell>
          <cell r="DN97">
            <v>0</v>
          </cell>
          <cell r="EC97">
            <v>0</v>
          </cell>
          <cell r="ED97">
            <v>0</v>
          </cell>
          <cell r="ES97">
            <v>0</v>
          </cell>
          <cell r="ET97">
            <v>0</v>
          </cell>
          <cell r="FI97">
            <v>0</v>
          </cell>
          <cell r="FJ97">
            <v>0</v>
          </cell>
          <cell r="FY97">
            <v>0</v>
          </cell>
          <cell r="FZ97">
            <v>0</v>
          </cell>
          <cell r="GO97">
            <v>0</v>
          </cell>
          <cell r="GP97">
            <v>0</v>
          </cell>
          <cell r="HE97">
            <v>0</v>
          </cell>
          <cell r="HF97">
            <v>0</v>
          </cell>
          <cell r="HU97">
            <v>0</v>
          </cell>
          <cell r="HV97">
            <v>0</v>
          </cell>
        </row>
        <row r="292">
          <cell r="E292">
            <v>0</v>
          </cell>
          <cell r="F292">
            <v>0</v>
          </cell>
          <cell r="U292">
            <v>0</v>
          </cell>
          <cell r="V292">
            <v>0</v>
          </cell>
          <cell r="AK292">
            <v>0</v>
          </cell>
          <cell r="AL292">
            <v>0</v>
          </cell>
          <cell r="BA292">
            <v>0</v>
          </cell>
          <cell r="BB292">
            <v>0</v>
          </cell>
          <cell r="BQ292">
            <v>0</v>
          </cell>
          <cell r="BR2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" style="0" customWidth="1"/>
    <col min="4" max="4" width="10.5" style="0" customWidth="1"/>
    <col min="5" max="5" width="12.33203125" style="0" customWidth="1"/>
    <col min="6" max="6" width="11.83203125" style="0" customWidth="1"/>
    <col min="7" max="7" width="12.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-28678.862399999998</v>
      </c>
      <c r="D4" s="6"/>
      <c r="E4" s="30" t="s">
        <v>39</v>
      </c>
      <c r="F4" s="31"/>
      <c r="G4" s="27">
        <f>G52+0</f>
        <v>2623</v>
      </c>
    </row>
    <row r="5" spans="1:8" ht="12.75">
      <c r="A5" s="16" t="s">
        <v>10</v>
      </c>
      <c r="B5" s="9" t="s">
        <v>13</v>
      </c>
      <c r="C5" s="29">
        <v>1554.47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1.09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1.15</v>
      </c>
      <c r="D7" s="49" t="s">
        <v>45</v>
      </c>
      <c r="E7" s="50"/>
      <c r="F7" s="51"/>
      <c r="G7" s="28">
        <f>C4+C8-G4</f>
        <v>-10063.790664516127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21238.07173548387</v>
      </c>
      <c r="D8" s="12"/>
      <c r="E8" s="12"/>
      <c r="F8" s="12"/>
      <c r="G8" s="14"/>
      <c r="H8">
        <f>C7*7</f>
        <v>8.049999999999999</v>
      </c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кв.ООО"Техно+"'!$E$97+0</f>
        <v>0</v>
      </c>
      <c r="D12" s="3">
        <f>'[1] 2 кв.2011 г.-ООО "Техно+"'!$E$97+0</f>
        <v>0</v>
      </c>
      <c r="E12" s="3">
        <f>'[1]3кв.ООО "Техно+"'!$E$97+0</f>
        <v>0</v>
      </c>
      <c r="F12" s="3">
        <f>'[1]4кв.ООО"Техно+"'!$E$97+0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кв.ООО"Техно+"'!$F$97+0</f>
        <v>0</v>
      </c>
      <c r="D13" s="3">
        <f>'[1] 2 кв.2011 г.-ООО "Техно+"'!$F$97+0</f>
        <v>0</v>
      </c>
      <c r="E13" s="3">
        <f>'[1]3кв.ООО "Техно+"'!$F$97+0</f>
        <v>0</v>
      </c>
      <c r="F13" s="3">
        <f>'[1]4кв.ООО"Техно+"'!$F$97+0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кв.ООО"Техно+"'!$U$97+0</f>
        <v>0</v>
      </c>
      <c r="D14" s="3">
        <f>'[1] 2 кв.2011 г.-ООО "Техно+"'!$U$97+0</f>
        <v>0</v>
      </c>
      <c r="E14" s="3">
        <f>'[1]3кв.ООО "Техно+"'!$U$97+0</f>
        <v>0</v>
      </c>
      <c r="F14" s="3">
        <f>'[1]4кв.ООО"Техно+"'!$U$97+0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кв.ООО"Техно+"'!$V$97+0</f>
        <v>0</v>
      </c>
      <c r="D15" s="3">
        <f>'[1] 2 кв.2011 г.-ООО "Техно+"'!$V$97+0</f>
        <v>0</v>
      </c>
      <c r="E15" s="3">
        <f>'[1]3кв.ООО "Техно+"'!$V$97+0</f>
        <v>0</v>
      </c>
      <c r="F15" s="3">
        <f>'[1]4кв.ООО"Техно+"'!$V$97+0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кв.ООО"Техно+"'!$AK$97+0</f>
        <v>0</v>
      </c>
      <c r="D16" s="3">
        <f>'[1] 2 кв.2011 г.-ООО "Техно+"'!$AK$97+0</f>
        <v>0</v>
      </c>
      <c r="E16" s="3">
        <f>'[1]3кв.ООО "Техно+"'!$AK$97+0</f>
        <v>0</v>
      </c>
      <c r="F16" s="3">
        <f>'[1]4кв.ООО"Техно+"'!$AK$97+0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кв.ООО"Техно+"'!$AL$97+0</f>
        <v>0</v>
      </c>
      <c r="D17" s="3">
        <f>'[1] 2 кв.2011 г.-ООО "Техно+"'!$AL$97+0</f>
        <v>0</v>
      </c>
      <c r="E17" s="3">
        <f>'[1]3кв.ООО "Техно+"'!$AL$97+0</f>
        <v>0</v>
      </c>
      <c r="F17" s="3">
        <f>'[1]4кв.ООО"Техно+"'!$AL$97+0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кв.ООО"Техно+"'!$BA$97+0</f>
        <v>0</v>
      </c>
      <c r="D18" s="3">
        <f>'[1] 2 кв.2011 г.-ООО "Техно+"'!$BA$97+0</f>
        <v>0</v>
      </c>
      <c r="E18" s="3">
        <f>'[1]3кв.ООО "Техно+"'!$BA$97+0</f>
        <v>0</v>
      </c>
      <c r="F18" s="3">
        <f>'[1]4кв.ООО"Техно+"'!$BA$97+0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кв.ООО"Техно+"'!$BB$97+0</f>
        <v>0</v>
      </c>
      <c r="D19" s="3">
        <f>'[1] 2 кв.2011 г.-ООО "Техно+"'!$BB$97+0</f>
        <v>0</v>
      </c>
      <c r="E19" s="3">
        <f>'[1]3кв.ООО "Техно+"'!$BB$97+0</f>
        <v>0</v>
      </c>
      <c r="F19" s="3">
        <f>'[1]4кв.ООО"Техно+"'!$BB$97+0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кв.ООО"Техно+"'!$BR$97+0</f>
        <v>0</v>
      </c>
      <c r="D21" s="3">
        <f>'[1] 2 кв.2011 г.-ООО "Техно+"'!$BR$97+0</f>
        <v>0</v>
      </c>
      <c r="E21" s="3">
        <f>'[1]3кв.ООО "Техно+"'!$BR$97+0</f>
        <v>0</v>
      </c>
      <c r="F21" s="3">
        <f>'[1]4кв.ООО"Техно+"'!$BR$97+0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кв.ООО"Техно+"'!$CG$97+0</f>
        <v>0</v>
      </c>
      <c r="D22" s="3">
        <f>'[1] 2 кв.2011 г.-ООО "Техно+"'!$CG$97+0</f>
        <v>0</v>
      </c>
      <c r="E22" s="3">
        <f>'[1]3кв.ООО "Техно+"'!$CG$97+0</f>
        <v>0</v>
      </c>
      <c r="F22" s="3">
        <f>'[1]4кв.ООО"Техно+"'!$CG$97+0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кв.ООО"Техно+"'!$CH$97+0</f>
        <v>0</v>
      </c>
      <c r="D23" s="3">
        <f>'[1] 2 кв.2011 г.-ООО "Техно+"'!$CH$97+0</f>
        <v>0</v>
      </c>
      <c r="E23" s="3">
        <f>'[1]3кв.ООО "Техно+"'!$CH$97+0</f>
        <v>0</v>
      </c>
      <c r="F23" s="3">
        <f>'[1]4кв.ООО"Техно+"'!$CH$97+0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кв.ООО"Техно+"'!$CW$97+0</f>
        <v>0</v>
      </c>
      <c r="D24" s="3">
        <f>'[1] 2 кв.2011 г.-ООО "Техно+"'!$CW$97+0</f>
        <v>0</v>
      </c>
      <c r="E24" s="3">
        <f>'[1]3кв.ООО "Техно+"'!$CW$97+0</f>
        <v>0</v>
      </c>
      <c r="F24" s="3">
        <f>'[1]4кв.ООО"Техно+"'!$CW$97+0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кв.ООО"Техно+"'!$CX$97+0</f>
        <v>0</v>
      </c>
      <c r="D25" s="3">
        <f>'[1] 2 кв.2011 г.-ООО "Техно+"'!$CX$97+0</f>
        <v>0</v>
      </c>
      <c r="E25" s="3">
        <f>'[1]3кв.ООО "Техно+"'!$CX$97+0</f>
        <v>0</v>
      </c>
      <c r="F25" s="3">
        <f>'[1]4кв.ООО"Техно+"'!$CX$97+0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кв.ООО"Техно+"'!$DM$97+0</f>
        <v>0</v>
      </c>
      <c r="D26" s="3">
        <f>'[1] 2 кв.2011 г.-ООО "Техно+"'!$DM$97+0</f>
        <v>0</v>
      </c>
      <c r="E26" s="3">
        <f>'[1]3кв.ООО "Техно+"'!$DM$97+0</f>
        <v>0</v>
      </c>
      <c r="F26" s="3">
        <f>'[1]4кв.ООО"Техно+"'!$DM$97+0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кв.ООО"Техно+"'!$DN$97+0</f>
        <v>0</v>
      </c>
      <c r="D27" s="3">
        <f>'[1] 2 кв.2011 г.-ООО "Техно+"'!$DN$97+0</f>
        <v>0</v>
      </c>
      <c r="E27" s="3">
        <f>'[1]3кв.ООО "Техно+"'!$DN$97+0</f>
        <v>0</v>
      </c>
      <c r="F27" s="3">
        <f>'[1]4кв.ООО"Техно+"'!$DN$97+0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кв.ООО"Техно+"'!$EC$97+0</f>
        <v>0</v>
      </c>
      <c r="D28" s="3">
        <f>'[1] 2 кв.2011 г.-ООО "Техно+"'!$EC$97+0</f>
        <v>0</v>
      </c>
      <c r="E28" s="3">
        <f>'[1]3кв.ООО "Техно+"'!$EC$97+0</f>
        <v>0</v>
      </c>
      <c r="F28" s="3">
        <f>'[1]4кв.ООО"Техно+"'!$EC$97+0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кв.ООО"Техно+"'!$ED$97+0</f>
        <v>0</v>
      </c>
      <c r="D29" s="3">
        <f>'[1] 2 кв.2011 г.-ООО "Техно+"'!$ED$97+0</f>
        <v>0</v>
      </c>
      <c r="E29" s="3">
        <f>'[1]3кв.ООО "Техно+"'!$ED$97+0</f>
        <v>0</v>
      </c>
      <c r="F29" s="3">
        <f>'[1]4кв.ООО"Техно+"'!$ED$97+0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кв.ООО"Техно+"'!$ES$97+0</f>
        <v>0</v>
      </c>
      <c r="D30" s="3">
        <f>'[1] 2 кв.2011 г.-ООО "Техно+"'!$ES$97+0</f>
        <v>0</v>
      </c>
      <c r="E30" s="3">
        <f>'[1]3кв.ООО "Техно+"'!$ES$97+0</f>
        <v>0</v>
      </c>
      <c r="F30" s="3">
        <f>'[1]4кв.ООО"Техно+"'!$ES$97+0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кв.ООО"Техно+"'!$ET$97+0</f>
        <v>0</v>
      </c>
      <c r="D31" s="3">
        <f>'[1] 2 кв.2011 г.-ООО "Техно+"'!$ET$97+0</f>
        <v>0</v>
      </c>
      <c r="E31" s="3">
        <f>'[1]3кв.ООО "Техно+"'!$ET$97+0</f>
        <v>0</v>
      </c>
      <c r="F31" s="3">
        <f>'[1]4кв.ООО"Техно+"'!$ET$97+0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кв.ООО"Техно+"'!$FI$97+0</f>
        <v>0</v>
      </c>
      <c r="D32" s="3">
        <f>'[1] 2 кв.2011 г.-ООО "Техно+"'!$FI$97+0</f>
        <v>0</v>
      </c>
      <c r="E32" s="3">
        <f>'[1]3кв.ООО "Техно+"'!$FI$97+0</f>
        <v>0</v>
      </c>
      <c r="F32" s="3">
        <f>'[1]4кв.ООО"Техно+"'!$FI$97+0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кв.ООО"Техно+"'!$FJ$97+0</f>
        <v>0</v>
      </c>
      <c r="D33" s="3">
        <f>'[1] 2 кв.2011 г.-ООО "Техно+"'!$FJ$97+0</f>
        <v>0</v>
      </c>
      <c r="E33" s="3">
        <f>'[1]3кв.ООО "Техно+"'!$FJ$97+0</f>
        <v>0</v>
      </c>
      <c r="F33" s="3">
        <f>'[1]4кв.ООО"Техно+"'!$FJ$97+0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кв.ООО"Техно+"'!$FY$97+0</f>
        <v>0</v>
      </c>
      <c r="D34" s="3">
        <f>'[1] 2 кв.2011 г.-ООО "Техно+"'!$FY$97+0</f>
        <v>0</v>
      </c>
      <c r="E34" s="3">
        <f>'[1]3кв.ООО "Техно+"'!$FY$97+0</f>
        <v>0</v>
      </c>
      <c r="F34" s="3">
        <f>'[1]4кв.ООО"Техно+"'!$FY$97+0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кв.ООО"Техно+"'!$FZ$97+0</f>
        <v>0</v>
      </c>
      <c r="D35" s="3">
        <f>'[1] 2 кв.2011 г.-ООО "Техно+"'!$FZ$97+0</f>
        <v>0</v>
      </c>
      <c r="E35" s="3">
        <f>'[1]3кв.ООО "Техно+"'!$FZ$97+0</f>
        <v>0</v>
      </c>
      <c r="F35" s="3">
        <f>'[1]4кв.ООО"Техно+"'!$FZ$97+0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кв.ООО"Техно+"'!$GO$97+0</f>
        <v>0</v>
      </c>
      <c r="D36" s="3">
        <f>'[1] 2 кв.2011 г.-ООО "Техно+"'!$GO$97+0</f>
        <v>0</v>
      </c>
      <c r="E36" s="3">
        <f>'[1]3кв.ООО "Техно+"'!$GO$97+0</f>
        <v>0</v>
      </c>
      <c r="F36" s="3">
        <f>'[1]4кв.ООО"Техно+"'!$GO$97+0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кв.ООО"Техно+"'!$GP$97+0</f>
        <v>0</v>
      </c>
      <c r="D37" s="3">
        <f>'[1] 2 кв.2011 г.-ООО "Техно+"'!$GP$97+0</f>
        <v>0</v>
      </c>
      <c r="E37" s="3">
        <f>'[1]3кв.ООО "Техно+"'!$GP$97+0</f>
        <v>0</v>
      </c>
      <c r="F37" s="3">
        <f>'[1]4кв.ООО"Техно+"'!$GP$97+0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кв.ООО"Техно+"'!$HE$97+0</f>
        <v>0</v>
      </c>
      <c r="D38" s="3">
        <f>'[1] 2 кв.2011 г.-ООО "Техно+"'!$HE$97+0</f>
        <v>0</v>
      </c>
      <c r="E38" s="3">
        <f>'[1]3кв.ООО "Техно+"'!$HE$97+0</f>
        <v>0</v>
      </c>
      <c r="F38" s="3">
        <f>'[1]4кв.ООО"Техно+"'!$HE$97+0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кв.ООО"Техно+"'!$HF$97+0</f>
        <v>0</v>
      </c>
      <c r="D39" s="3">
        <f>'[1] 2 кв.2011 г.-ООО "Техно+"'!$HF$97+0</f>
        <v>0</v>
      </c>
      <c r="E39" s="3">
        <f>'[1]3кв.ООО "Техно+"'!$HF$97+0</f>
        <v>0</v>
      </c>
      <c r="F39" s="3">
        <f>'[1]4кв.ООО"Техно+"'!$HF$97+0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кв.ООО"Техно+"'!$HU$97+0</f>
        <v>0</v>
      </c>
      <c r="D40" s="3">
        <f>'[1] 2 кв.2011 г.-ООО "Техно+"'!$HU$97+0</f>
        <v>0</v>
      </c>
      <c r="E40" s="3">
        <f>'[1]3кв.ООО "Техно+"'!$HU$97+0</f>
        <v>0</v>
      </c>
      <c r="F40" s="3">
        <f>'[1]4кв.ООО"Техно+"'!$HU$97+0</f>
        <v>0</v>
      </c>
      <c r="G40" s="19">
        <f t="shared" si="0"/>
        <v>0</v>
      </c>
    </row>
    <row r="41" spans="1:7" ht="12.75">
      <c r="A41" s="35"/>
      <c r="B41" s="1" t="s">
        <v>16</v>
      </c>
      <c r="C41" s="3">
        <f>'[1]1 кв.ООО"Техно+"'!$HV$97+0</f>
        <v>0</v>
      </c>
      <c r="D41" s="3">
        <f>'[1] 2 кв.2011 г.-ООО "Техно+"'!$HV$97+0</f>
        <v>0</v>
      </c>
      <c r="E41" s="3">
        <f>'[1]3кв.ООО "Техно+"'!$HV$97+0</f>
        <v>0</v>
      </c>
      <c r="F41" s="3">
        <f>'[1]4кв.ООО"Техно+"'!$HV$97+0</f>
        <v>0</v>
      </c>
      <c r="G41" s="19">
        <f t="shared" si="0"/>
        <v>0</v>
      </c>
    </row>
    <row r="42" spans="1:7" ht="12.75">
      <c r="A42" s="35" t="s">
        <v>28</v>
      </c>
      <c r="B42" s="1" t="s">
        <v>17</v>
      </c>
      <c r="C42" s="3">
        <f>'[1]1 кв.ООО"Техно+"'!$E$292+0</f>
        <v>0</v>
      </c>
      <c r="D42" s="3">
        <f>'[1] 2 кв.2011 г.-ООО "Техно+"'!$E$292+0</f>
        <v>0</v>
      </c>
      <c r="E42" s="3">
        <f>'[1]3кв.ООО "Техно+"'!$E$292+0</f>
        <v>0</v>
      </c>
      <c r="F42" s="3">
        <f>'[1]4кв.ООО"Техно+"'!$E$292+0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кв.ООО"Техно+"'!$F$292+0</f>
        <v>0</v>
      </c>
      <c r="D43" s="3">
        <f>'[1] 2 кв.2011 г.-ООО "Техно+"'!$F$292+0</f>
        <v>0</v>
      </c>
      <c r="E43" s="3">
        <f>'[1]3кв.ООО "Техно+"'!$F$292+0</f>
        <v>0</v>
      </c>
      <c r="F43" s="3">
        <f>'[1]4кв.ООО"Техно+"'!$F$292+0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кв.ООО"Техно+"'!$U$292+0</f>
        <v>0</v>
      </c>
      <c r="D44" s="3">
        <f>'[1] 2 кв.2011 г.-ООО "Техно+"'!$U$292+0</f>
        <v>0</v>
      </c>
      <c r="E44" s="3">
        <f>'[1]3кв.ООО "Техно+"'!$U$292+0</f>
        <v>0</v>
      </c>
      <c r="F44" s="3">
        <f>'[1]4кв.ООО"Техно+"'!$U$292+0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кв.ООО"Техно+"'!$V$292+0</f>
        <v>0</v>
      </c>
      <c r="D45" s="3">
        <f>'[1] 2 кв.2011 г.-ООО "Техно+"'!$V$292+0</f>
        <v>0</v>
      </c>
      <c r="E45" s="3">
        <f>'[1]3кв.ООО "Техно+"'!$V$292+0</f>
        <v>0</v>
      </c>
      <c r="F45" s="3">
        <f>'[1]4кв.ООО"Техно+"'!$V$292+0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кв.ООО"Техно+"'!$AK$292+0</f>
        <v>0</v>
      </c>
      <c r="D46" s="3">
        <f>'[1] 2 кв.2011 г.-ООО "Техно+"'!$AK$292+0</f>
        <v>0</v>
      </c>
      <c r="E46" s="3">
        <f>'[1]3кв.ООО "Техно+"'!$AK$292+0</f>
        <v>0</v>
      </c>
      <c r="F46" s="3">
        <f>'[1]4кв.ООО"Техно+"'!$AK$292+0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кв.ООО"Техно+"'!$AL$292+0</f>
        <v>0</v>
      </c>
      <c r="D47" s="3">
        <f>'[1] 2 кв.2011 г.-ООО "Техно+"'!$AL$292+0</f>
        <v>0</v>
      </c>
      <c r="E47" s="3">
        <f>'[1]3кв.ООО "Техно+"'!$AL$292+0</f>
        <v>0</v>
      </c>
      <c r="F47" s="3">
        <f>'[1]4кв.ООО"Техно+"'!$AL$292+0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кв.ООО"Техно+"'!$BA$292+0</f>
        <v>0</v>
      </c>
      <c r="D48" s="3">
        <f>'[1] 2 кв.2011 г.-ООО "Техно+"'!$BA$292+0</f>
        <v>4</v>
      </c>
      <c r="E48" s="3">
        <f>'[1]3кв.ООО "Техно+"'!$BA$292+0</f>
        <v>0</v>
      </c>
      <c r="F48" s="3">
        <f>'[1]4кв.ООО"Техно+"'!$BA$292+0</f>
        <v>0</v>
      </c>
      <c r="G48" s="19">
        <f t="shared" si="0"/>
        <v>4</v>
      </c>
    </row>
    <row r="49" spans="1:7" ht="12.75">
      <c r="A49" s="35"/>
      <c r="B49" s="1" t="s">
        <v>16</v>
      </c>
      <c r="C49" s="3">
        <f>'[1]1 кв.ООО"Техно+"'!$BB$292+0</f>
        <v>0</v>
      </c>
      <c r="D49" s="3">
        <f>'[1] 2 кв.2011 г.-ООО "Техно+"'!$BB$292+0</f>
        <v>2623</v>
      </c>
      <c r="E49" s="3">
        <f>'[1]3кв.ООО "Техно+"'!$BB$292+0</f>
        <v>0</v>
      </c>
      <c r="F49" s="3">
        <f>'[1]4кв.ООО"Техно+"'!$BB$292+0</f>
        <v>0</v>
      </c>
      <c r="G49" s="19">
        <f t="shared" si="0"/>
        <v>2623</v>
      </c>
    </row>
    <row r="50" spans="1:7" ht="12.75">
      <c r="A50" s="56" t="s">
        <v>48</v>
      </c>
      <c r="B50" s="1" t="s">
        <v>17</v>
      </c>
      <c r="C50" s="3">
        <f>'[1]1 кв.ООО"Техно+"'!$BQ$292+0</f>
        <v>0</v>
      </c>
      <c r="D50" s="3">
        <f>'[1] 2 кв.2011 г.-ООО "Техно+"'!$BQ$292+0</f>
        <v>0</v>
      </c>
      <c r="E50" s="3">
        <f>'[1]3кв.ООО "Техно+"'!$BQ$292+0</f>
        <v>0</v>
      </c>
      <c r="F50" s="3">
        <f>'[1]4кв.ООО"Техно+"'!$BQ$292+0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кв.ООО"Техно+"'!$BR$292+0</f>
        <v>0</v>
      </c>
      <c r="D51" s="3">
        <f>'[1] 2 кв.2011 г.-ООО "Техно+"'!$BR$292+0</f>
        <v>0</v>
      </c>
      <c r="E51" s="3">
        <f>'[1]3кв.ООО "Техно+"'!$BR$292+0</f>
        <v>0</v>
      </c>
      <c r="F51" s="3">
        <f>'[1]4кв.ООО"Техно+"'!$BR$292+0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2623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2623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2012-03-13T10:01:41Z</cp:lastPrinted>
  <dcterms:created xsi:type="dcterms:W3CDTF">2010-07-27T09:08:42Z</dcterms:created>
  <dcterms:modified xsi:type="dcterms:W3CDTF">2012-03-13T10:02:31Z</dcterms:modified>
  <cp:category/>
  <cp:version/>
  <cp:contentType/>
  <cp:contentStatus/>
</cp:coreProperties>
</file>