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<sst xmlns="http://schemas.openxmlformats.org/spreadsheetml/2006/main" count="90" uniqueCount="52">
  <si>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</si>
  <si>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</si>
  <si>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</si>
  <si>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</si>
  <si>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</si>
  <si>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</si>
  <si>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</si>
  <si>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</si>
  <si>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</si>
  <si>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</si>
  <si>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</si>
  <si>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</si>
  <si>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</si>
  <si>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</si>
  <si>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</si>
  <si>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</si>
  <si>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</si>
  <si>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</si>
  <si>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</si>
  <si>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</si>
  <si>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</si>
  <si>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</si>
  <si>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</si>
  <si>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</si>
  <si>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</si>
  <si>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</si>
  <si>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</si>
  <si>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</si>
  <si>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</si>
  <si>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</si>
  <si>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</si>
  <si>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</si>
  <si>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</si>
  <si>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</si>
  <si>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</si>
  <si>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</si>
  <si>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</si>
  <si>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</si>
  <si>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</si>
  <si>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</si>
  <si>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</si>
  <si>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Жуковского, 1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</si>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</sst>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05">
          <cell r="E105">
            <v>0</v>
          </cell>
          <cell r="F105">
            <v>0</v>
          </cell>
          <cell r="U105">
            <v>0</v>
          </cell>
          <cell r="V105">
            <v>0</v>
          </cell>
          <cell r="AK105">
            <v>0</v>
          </cell>
          <cell r="AL105">
            <v>0</v>
          </cell>
          <cell r="BA105">
            <v>0</v>
          </cell>
          <cell r="BB105">
            <v>0</v>
          </cell>
          <cell r="BR105">
            <v>0</v>
          </cell>
          <cell r="CG105">
            <v>0</v>
          </cell>
          <cell r="CH105">
            <v>0</v>
          </cell>
          <cell r="CW105">
            <v>0</v>
          </cell>
          <cell r="CX105">
            <v>0</v>
          </cell>
          <cell r="DM105">
            <v>0</v>
          </cell>
          <cell r="DN105">
            <v>0</v>
          </cell>
          <cell r="EC105">
            <v>0</v>
          </cell>
          <cell r="ED105">
            <v>0</v>
          </cell>
          <cell r="ES105">
            <v>0</v>
          </cell>
          <cell r="ET105">
            <v>0</v>
          </cell>
          <cell r="FI105">
            <v>0</v>
          </cell>
          <cell r="FJ105">
            <v>0</v>
          </cell>
          <cell r="FY105">
            <v>0</v>
          </cell>
          <cell r="FZ105">
            <v>0</v>
          </cell>
          <cell r="GO105">
            <v>0</v>
          </cell>
          <cell r="GP105">
            <v>0</v>
          </cell>
          <cell r="HE105">
            <v>0</v>
          </cell>
          <cell r="HF105">
            <v>0</v>
          </cell>
          <cell r="HU105">
            <v>0</v>
          </cell>
          <cell r="HV105">
            <v>0</v>
          </cell>
        </row>
        <row r="300">
          <cell r="E300">
            <v>0</v>
          </cell>
          <cell r="F300">
            <v>0</v>
          </cell>
          <cell r="U300">
            <v>0</v>
          </cell>
          <cell r="V300">
            <v>0</v>
          </cell>
          <cell r="AK300">
            <v>0</v>
          </cell>
          <cell r="AL300">
            <v>0</v>
          </cell>
          <cell r="BA300">
            <v>0</v>
          </cell>
          <cell r="BB300">
            <v>0</v>
          </cell>
          <cell r="BQ300">
            <v>0</v>
          </cell>
          <cell r="BR300">
            <v>0</v>
          </cell>
        </row>
      </sheetData>
      <sheetData sheetId="5">
        <row r="105">
          <cell r="E105">
            <v>72</v>
          </cell>
          <cell r="F105">
            <v>4654</v>
          </cell>
          <cell r="U105">
            <v>0</v>
          </cell>
          <cell r="V105">
            <v>0</v>
          </cell>
          <cell r="AK105">
            <v>0</v>
          </cell>
          <cell r="AL105">
            <v>0</v>
          </cell>
          <cell r="BA105">
            <v>0</v>
          </cell>
          <cell r="BB105">
            <v>0</v>
          </cell>
          <cell r="BR105">
            <v>0</v>
          </cell>
          <cell r="CG105">
            <v>0</v>
          </cell>
          <cell r="CH105">
            <v>0</v>
          </cell>
          <cell r="CW105">
            <v>0</v>
          </cell>
          <cell r="CX105">
            <v>0</v>
          </cell>
          <cell r="DM105">
            <v>0</v>
          </cell>
          <cell r="DN105">
            <v>0</v>
          </cell>
          <cell r="EC105">
            <v>1.5</v>
          </cell>
          <cell r="ED105">
            <v>445</v>
          </cell>
          <cell r="ES105">
            <v>0</v>
          </cell>
          <cell r="ET105">
            <v>0</v>
          </cell>
          <cell r="FI105">
            <v>0</v>
          </cell>
          <cell r="FJ105">
            <v>0</v>
          </cell>
          <cell r="FY105">
            <v>0</v>
          </cell>
          <cell r="FZ105">
            <v>0</v>
          </cell>
          <cell r="GO105">
            <v>0</v>
          </cell>
          <cell r="GP105">
            <v>0</v>
          </cell>
          <cell r="HE105">
            <v>0</v>
          </cell>
          <cell r="HF105">
            <v>0</v>
          </cell>
          <cell r="HU105">
            <v>0</v>
          </cell>
          <cell r="HV105">
            <v>0</v>
          </cell>
        </row>
        <row r="300">
          <cell r="E300">
            <v>0</v>
          </cell>
          <cell r="F300">
            <v>0</v>
          </cell>
          <cell r="U300">
            <v>0</v>
          </cell>
          <cell r="V300">
            <v>0</v>
          </cell>
          <cell r="AK300">
            <v>0</v>
          </cell>
          <cell r="AL300">
            <v>0</v>
          </cell>
          <cell r="BA300">
            <v>0</v>
          </cell>
          <cell r="BB300">
            <v>0</v>
          </cell>
          <cell r="BQ300">
            <v>0</v>
          </cell>
          <cell r="BR300">
            <v>0</v>
          </cell>
        </row>
      </sheetData>
      <sheetData sheetId="6">
        <row r="105">
          <cell r="E105">
            <v>0</v>
          </cell>
          <cell r="F105">
            <v>0</v>
          </cell>
          <cell r="U105">
            <v>0</v>
          </cell>
          <cell r="V105">
            <v>0</v>
          </cell>
          <cell r="AK105">
            <v>0</v>
          </cell>
          <cell r="AL105">
            <v>0</v>
          </cell>
          <cell r="BA105">
            <v>0</v>
          </cell>
          <cell r="BB105">
            <v>0</v>
          </cell>
          <cell r="BR105">
            <v>0</v>
          </cell>
          <cell r="CG105">
            <v>0</v>
          </cell>
          <cell r="CH105">
            <v>0</v>
          </cell>
          <cell r="CW105">
            <v>0</v>
          </cell>
          <cell r="CX105">
            <v>0</v>
          </cell>
          <cell r="DM105">
            <v>0</v>
          </cell>
          <cell r="DN105">
            <v>0</v>
          </cell>
          <cell r="EC105">
            <v>0</v>
          </cell>
          <cell r="ED105">
            <v>0</v>
          </cell>
          <cell r="ES105">
            <v>0</v>
          </cell>
          <cell r="ET105">
            <v>0</v>
          </cell>
          <cell r="FI105">
            <v>0</v>
          </cell>
          <cell r="FJ105">
            <v>0</v>
          </cell>
          <cell r="FY105">
            <v>0</v>
          </cell>
          <cell r="FZ105">
            <v>0</v>
          </cell>
          <cell r="GO105">
            <v>0</v>
          </cell>
          <cell r="GP105">
            <v>0</v>
          </cell>
          <cell r="HE105">
            <v>0</v>
          </cell>
          <cell r="HF105">
            <v>0</v>
          </cell>
          <cell r="HU105">
            <v>0</v>
          </cell>
          <cell r="HV105">
            <v>0</v>
          </cell>
        </row>
        <row r="300">
          <cell r="E300">
            <v>0</v>
          </cell>
          <cell r="F300">
            <v>0</v>
          </cell>
          <cell r="U300">
            <v>0</v>
          </cell>
          <cell r="V300">
            <v>0</v>
          </cell>
          <cell r="AK300">
            <v>0</v>
          </cell>
          <cell r="AL300">
            <v>0</v>
          </cell>
          <cell r="BA300">
            <v>0</v>
          </cell>
          <cell r="BB300">
            <v>0</v>
          </cell>
          <cell r="BQ300">
            <v>0</v>
          </cell>
          <cell r="BR300">
            <v>0</v>
          </cell>
        </row>
      </sheetData>
      <sheetData sheetId="10">
        <row r="105">
          <cell r="E105">
            <v>0</v>
          </cell>
          <cell r="F105">
            <v>0</v>
          </cell>
          <cell r="U105">
            <v>0</v>
          </cell>
          <cell r="V105">
            <v>0</v>
          </cell>
          <cell r="AK105">
            <v>0</v>
          </cell>
          <cell r="AL105">
            <v>0</v>
          </cell>
          <cell r="BA105">
            <v>0</v>
          </cell>
          <cell r="BB105">
            <v>0</v>
          </cell>
          <cell r="BR105">
            <v>0</v>
          </cell>
          <cell r="CG105">
            <v>0</v>
          </cell>
          <cell r="CH105">
            <v>0</v>
          </cell>
          <cell r="CW105">
            <v>0</v>
          </cell>
          <cell r="CX105">
            <v>0</v>
          </cell>
          <cell r="DM105">
            <v>0</v>
          </cell>
          <cell r="DN105">
            <v>0</v>
          </cell>
          <cell r="EC105">
            <v>0</v>
          </cell>
          <cell r="ED105">
            <v>0</v>
          </cell>
          <cell r="ES105">
            <v>0</v>
          </cell>
          <cell r="ET105">
            <v>0</v>
          </cell>
          <cell r="FI105">
            <v>0</v>
          </cell>
          <cell r="FJ105">
            <v>0</v>
          </cell>
          <cell r="FY105">
            <v>0</v>
          </cell>
          <cell r="FZ105">
            <v>0</v>
          </cell>
          <cell r="GO105">
            <v>0</v>
          </cell>
          <cell r="GP105">
            <v>0</v>
          </cell>
          <cell r="HE105">
            <v>0</v>
          </cell>
          <cell r="HF105">
            <v>0</v>
          </cell>
          <cell r="HU105">
            <v>0</v>
          </cell>
          <cell r="HV105">
            <v>0</v>
          </cell>
        </row>
        <row r="300">
          <cell r="E300">
            <v>0</v>
          </cell>
          <cell r="F300">
            <v>0</v>
          </cell>
          <cell r="U300">
            <v>0</v>
          </cell>
          <cell r="V300">
            <v>0</v>
          </cell>
          <cell r="AK300">
            <v>0</v>
          </cell>
          <cell r="AL300">
            <v>0</v>
          </cell>
          <cell r="BA300">
            <v>0</v>
          </cell>
          <cell r="BB300">
            <v>0</v>
          </cell>
          <cell r="BQ300">
            <v>0</v>
          </cell>
          <cell r="BR3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0" t="s">
        <v>11</v>
      </c>
      <c r="B3" s="31"/>
      <c r="C3" s="3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-11686.392</v>
      </c>
      <c r="D4" s="6"/>
      <c r="E4" s="40" t="s">
        <v>39</v>
      </c>
      <c r="F4" s="36"/>
      <c r="G4" s="26">
        <f>G52+0</f>
        <v>5099</v>
      </c>
    </row>
    <row r="5" spans="1:8" ht="12.75">
      <c r="A5" s="16" t="s">
        <v>10</v>
      </c>
      <c r="B5" s="9" t="s">
        <v>13</v>
      </c>
      <c r="C5" s="29">
        <v>372.21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1"/>
      <c r="E6" s="41"/>
      <c r="F6" s="41"/>
      <c r="G6" s="42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-11934.295022580645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4851.0969774193545</v>
      </c>
      <c r="D8" s="12"/>
      <c r="E8" s="12"/>
      <c r="F8" s="12"/>
      <c r="G8" s="14"/>
      <c r="J8" s="12"/>
    </row>
    <row r="9" spans="1:10" ht="13.5" thickBot="1">
      <c r="A9" s="37" t="s">
        <v>14</v>
      </c>
      <c r="B9" s="38"/>
      <c r="C9" s="39"/>
      <c r="D9" s="12"/>
      <c r="E9" s="12"/>
      <c r="F9" s="12"/>
      <c r="G9" s="14"/>
      <c r="J9" s="12"/>
    </row>
    <row r="10" spans="1:7" ht="12.75">
      <c r="A10" s="33" t="s">
        <v>32</v>
      </c>
      <c r="B10" s="6" t="s">
        <v>0</v>
      </c>
      <c r="C10" s="35" t="s">
        <v>34</v>
      </c>
      <c r="D10" s="36" t="s">
        <v>35</v>
      </c>
      <c r="E10" s="36" t="s">
        <v>36</v>
      </c>
      <c r="F10" s="36" t="s">
        <v>37</v>
      </c>
      <c r="G10" s="43" t="s">
        <v>38</v>
      </c>
    </row>
    <row r="11" spans="1:7" ht="12.75">
      <c r="A11" s="34"/>
      <c r="B11" s="5" t="s">
        <v>33</v>
      </c>
      <c r="C11" s="36"/>
      <c r="D11" s="36"/>
      <c r="E11" s="36"/>
      <c r="F11" s="36"/>
      <c r="G11" s="43"/>
    </row>
    <row r="12" spans="1:7" ht="12.75">
      <c r="A12" s="34" t="s">
        <v>1</v>
      </c>
      <c r="B12" s="9" t="s">
        <v>15</v>
      </c>
      <c r="C12" s="3">
        <f>'[1]1 кв.ООО"Техно+"'!$E$105+0</f>
        <v>0</v>
      </c>
      <c r="D12" s="3">
        <f>'[1] 2 кв.2011 г.-ООО "Техно+"'!$E$105+0</f>
        <v>72</v>
      </c>
      <c r="E12" s="3">
        <f>'[1]3кв.ООО "Техно+"'!$E$105+0</f>
        <v>0</v>
      </c>
      <c r="F12" s="3">
        <f>'[1]4кв.ООО"Техно+"'!$E$105+0</f>
        <v>0</v>
      </c>
      <c r="G12" s="19">
        <f>SUM(C12:F12)</f>
        <v>72</v>
      </c>
    </row>
    <row r="13" spans="1:7" ht="12.75">
      <c r="A13" s="34"/>
      <c r="B13" s="1" t="s">
        <v>16</v>
      </c>
      <c r="C13" s="3">
        <f>'[1]1 кв.ООО"Техно+"'!$F$105+0</f>
        <v>0</v>
      </c>
      <c r="D13" s="3">
        <f>'[1] 2 кв.2011 г.-ООО "Техно+"'!$F$105+0</f>
        <v>4654</v>
      </c>
      <c r="E13" s="3">
        <f>'[1]3кв.ООО "Техно+"'!$F$105+0</f>
        <v>0</v>
      </c>
      <c r="F13" s="3">
        <f>'[1]4кв.ООО"Техно+"'!$F$105+0</f>
        <v>0</v>
      </c>
      <c r="G13" s="19">
        <f aca="true" t="shared" si="0" ref="G13:G51">SUM(C13:F13)</f>
        <v>4654</v>
      </c>
    </row>
    <row r="14" spans="1:7" ht="12.75">
      <c r="A14" s="34" t="s">
        <v>2</v>
      </c>
      <c r="B14" s="9" t="s">
        <v>15</v>
      </c>
      <c r="C14" s="3">
        <f>'[1]1 кв.ООО"Техно+"'!$U$105+0</f>
        <v>0</v>
      </c>
      <c r="D14" s="3">
        <f>'[1] 2 кв.2011 г.-ООО "Техно+"'!$U$105+0</f>
        <v>0</v>
      </c>
      <c r="E14" s="3">
        <f>'[1]3кв.ООО "Техно+"'!$U$105+0</f>
        <v>0</v>
      </c>
      <c r="F14" s="3">
        <f>'[1]4кв.ООО"Техно+"'!$U$105+0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кв.ООО"Техно+"'!$V$105+0</f>
        <v>0</v>
      </c>
      <c r="D15" s="3">
        <f>'[1] 2 кв.2011 г.-ООО "Техно+"'!$V$105+0</f>
        <v>0</v>
      </c>
      <c r="E15" s="3">
        <f>'[1]3кв.ООО "Техно+"'!$V$105+0</f>
        <v>0</v>
      </c>
      <c r="F15" s="3">
        <f>'[1]4кв.ООО"Техно+"'!$V$105+0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кв.ООО"Техно+"'!$AK$105+0</f>
        <v>0</v>
      </c>
      <c r="D16" s="3">
        <f>'[1] 2 кв.2011 г.-ООО "Техно+"'!$AK$105+0</f>
        <v>0</v>
      </c>
      <c r="E16" s="3">
        <f>'[1]3кв.ООО "Техно+"'!$AK$105+0</f>
        <v>0</v>
      </c>
      <c r="F16" s="3">
        <f>'[1]4кв.ООО"Техно+"'!$AK$105+0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кв.ООО"Техно+"'!$AL$105+0</f>
        <v>0</v>
      </c>
      <c r="D17" s="3">
        <f>'[1] 2 кв.2011 г.-ООО "Техно+"'!$AL$105+0</f>
        <v>0</v>
      </c>
      <c r="E17" s="3">
        <f>'[1]3кв.ООО "Техно+"'!$AL$105+0</f>
        <v>0</v>
      </c>
      <c r="F17" s="3">
        <f>'[1]4кв.ООО"Техно+"'!$AL$105+0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кв.ООО"Техно+"'!$BA$105+0</f>
        <v>0</v>
      </c>
      <c r="D18" s="3">
        <f>'[1] 2 кв.2011 г.-ООО "Техно+"'!$BA$105+0</f>
        <v>0</v>
      </c>
      <c r="E18" s="3">
        <f>'[1]3кв.ООО "Техно+"'!$BA$105+0</f>
        <v>0</v>
      </c>
      <c r="F18" s="3">
        <f>'[1]4кв.ООО"Техно+"'!$BA$105+0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кв.ООО"Техно+"'!$BB$105+0</f>
        <v>0</v>
      </c>
      <c r="D19" s="3">
        <f>'[1] 2 кв.2011 г.-ООО "Техно+"'!$BB$105+0</f>
        <v>0</v>
      </c>
      <c r="E19" s="3">
        <f>'[1]3кв.ООО "Техно+"'!$BB$105+0</f>
        <v>0</v>
      </c>
      <c r="F19" s="3">
        <f>'[1]4кв.ООО"Техно+"'!$BB$105+0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кв.ООО"Техно+"'!$BR$105+0</f>
        <v>0</v>
      </c>
      <c r="D21" s="3">
        <f>'[1] 2 кв.2011 г.-ООО "Техно+"'!$BR$105+0</f>
        <v>0</v>
      </c>
      <c r="E21" s="3">
        <f>'[1]3кв.ООО "Техно+"'!$BR$105+0</f>
        <v>0</v>
      </c>
      <c r="F21" s="3">
        <f>'[1]4кв.ООО"Техно+"'!$BR$105+0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кв.ООО"Техно+"'!$CG$105+0</f>
        <v>0</v>
      </c>
      <c r="D22" s="3">
        <f>'[1] 2 кв.2011 г.-ООО "Техно+"'!$CG$105+0</f>
        <v>0</v>
      </c>
      <c r="E22" s="3">
        <f>'[1]3кв.ООО "Техно+"'!$CG$105+0</f>
        <v>0</v>
      </c>
      <c r="F22" s="3">
        <f>'[1]4кв.ООО"Техно+"'!$CG$105+0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кв.ООО"Техно+"'!$CH$105+0</f>
        <v>0</v>
      </c>
      <c r="D23" s="3">
        <f>'[1] 2 кв.2011 г.-ООО "Техно+"'!$CH$105+0</f>
        <v>0</v>
      </c>
      <c r="E23" s="3">
        <f>'[1]3кв.ООО "Техно+"'!$CH$105+0</f>
        <v>0</v>
      </c>
      <c r="F23" s="3">
        <f>'[1]4кв.ООО"Техно+"'!$CH$105+0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кв.ООО"Техно+"'!$CW$105+0</f>
        <v>0</v>
      </c>
      <c r="D24" s="3">
        <f>'[1] 2 кв.2011 г.-ООО "Техно+"'!$CW$105+0</f>
        <v>0</v>
      </c>
      <c r="E24" s="3">
        <f>'[1]3кв.ООО "Техно+"'!$CW$105+0</f>
        <v>0</v>
      </c>
      <c r="F24" s="3">
        <f>'[1]4кв.ООО"Техно+"'!$CW$105+0</f>
        <v>0</v>
      </c>
      <c r="G24" s="19">
        <f t="shared" si="0"/>
        <v>0</v>
      </c>
    </row>
    <row r="25" spans="1:7" ht="12.75">
      <c r="A25" s="34"/>
      <c r="B25" s="1" t="s">
        <v>16</v>
      </c>
      <c r="C25" s="3">
        <f>'[1]1 кв.ООО"Техно+"'!$CX$105+0</f>
        <v>0</v>
      </c>
      <c r="D25" s="3">
        <f>'[1] 2 кв.2011 г.-ООО "Техно+"'!$CX$105+0</f>
        <v>0</v>
      </c>
      <c r="E25" s="3">
        <f>'[1]3кв.ООО "Техно+"'!$CX$105+0</f>
        <v>0</v>
      </c>
      <c r="F25" s="3">
        <f>'[1]4кв.ООО"Техно+"'!$CX$105+0</f>
        <v>0</v>
      </c>
      <c r="G25" s="19">
        <f t="shared" si="0"/>
        <v>0</v>
      </c>
    </row>
    <row r="26" spans="1:7" ht="12.75" customHeight="1">
      <c r="A26" s="34" t="s">
        <v>23</v>
      </c>
      <c r="B26" s="1" t="s">
        <v>17</v>
      </c>
      <c r="C26" s="3">
        <f>'[1]1 кв.ООО"Техно+"'!$DM$105+0</f>
        <v>0</v>
      </c>
      <c r="D26" s="3">
        <f>'[1] 2 кв.2011 г.-ООО "Техно+"'!$DM$105+0</f>
        <v>0</v>
      </c>
      <c r="E26" s="3">
        <f>'[1]3кв.ООО "Техно+"'!$DM$105+0</f>
        <v>0</v>
      </c>
      <c r="F26" s="3">
        <f>'[1]4кв.ООО"Техно+"'!$DM$105+0</f>
        <v>0</v>
      </c>
      <c r="G26" s="19">
        <f t="shared" si="0"/>
        <v>0</v>
      </c>
    </row>
    <row r="27" spans="1:7" ht="12.75">
      <c r="A27" s="34"/>
      <c r="B27" s="1" t="s">
        <v>16</v>
      </c>
      <c r="C27" s="3">
        <f>'[1]1 кв.ООО"Техно+"'!$DN$105+0</f>
        <v>0</v>
      </c>
      <c r="D27" s="3">
        <f>'[1] 2 кв.2011 г.-ООО "Техно+"'!$DN$105+0</f>
        <v>0</v>
      </c>
      <c r="E27" s="3">
        <f>'[1]3кв.ООО "Техно+"'!$DN$105+0</f>
        <v>0</v>
      </c>
      <c r="F27" s="3">
        <f>'[1]4кв.ООО"Техно+"'!$DN$105+0</f>
        <v>0</v>
      </c>
      <c r="G27" s="19">
        <f t="shared" si="0"/>
        <v>0</v>
      </c>
    </row>
    <row r="28" spans="1:7" ht="12.75" customHeight="1">
      <c r="A28" s="34" t="s">
        <v>4</v>
      </c>
      <c r="B28" s="1" t="s">
        <v>17</v>
      </c>
      <c r="C28" s="3">
        <f>'[1]1 кв.ООО"Техно+"'!$EC$105+0</f>
        <v>0</v>
      </c>
      <c r="D28" s="3">
        <f>'[1] 2 кв.2011 г.-ООО "Техно+"'!$EC$105+0</f>
        <v>1.5</v>
      </c>
      <c r="E28" s="3">
        <f>'[1]3кв.ООО "Техно+"'!$EC$105+0</f>
        <v>0</v>
      </c>
      <c r="F28" s="3">
        <f>'[1]4кв.ООО"Техно+"'!$EC$105+0</f>
        <v>0</v>
      </c>
      <c r="G28" s="19">
        <f t="shared" si="0"/>
        <v>1.5</v>
      </c>
    </row>
    <row r="29" spans="1:7" ht="12.75">
      <c r="A29" s="34"/>
      <c r="B29" s="1" t="s">
        <v>16</v>
      </c>
      <c r="C29" s="3">
        <f>'[1]1 кв.ООО"Техно+"'!$ED$105+0</f>
        <v>0</v>
      </c>
      <c r="D29" s="3">
        <f>'[1] 2 кв.2011 г.-ООО "Техно+"'!$ED$105+0</f>
        <v>445</v>
      </c>
      <c r="E29" s="3">
        <f>'[1]3кв.ООО "Техно+"'!$ED$105+0</f>
        <v>0</v>
      </c>
      <c r="F29" s="3">
        <f>'[1]4кв.ООО"Техно+"'!$ED$105+0</f>
        <v>0</v>
      </c>
      <c r="G29" s="19">
        <f t="shared" si="0"/>
        <v>445</v>
      </c>
    </row>
    <row r="30" spans="1:7" ht="12.75">
      <c r="A30" s="34" t="s">
        <v>5</v>
      </c>
      <c r="B30" s="1" t="s">
        <v>17</v>
      </c>
      <c r="C30" s="3">
        <f>'[1]1 кв.ООО"Техно+"'!$ES$105+0</f>
        <v>0</v>
      </c>
      <c r="D30" s="3">
        <f>'[1] 2 кв.2011 г.-ООО "Техно+"'!$ES$105+0</f>
        <v>0</v>
      </c>
      <c r="E30" s="3">
        <f>'[1]3кв.ООО "Техно+"'!$ES$105+0</f>
        <v>0</v>
      </c>
      <c r="F30" s="3">
        <f>'[1]4кв.ООО"Техно+"'!$ES$105+0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кв.ООО"Техно+"'!$ET$105+0</f>
        <v>0</v>
      </c>
      <c r="D31" s="3">
        <f>'[1] 2 кв.2011 г.-ООО "Техно+"'!$ET$105+0</f>
        <v>0</v>
      </c>
      <c r="E31" s="3">
        <f>'[1]3кв.ООО "Техно+"'!$ET$105+0</f>
        <v>0</v>
      </c>
      <c r="F31" s="3">
        <f>'[1]4кв.ООО"Техно+"'!$ET$105+0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кв.ООО"Техно+"'!$FI$105+0</f>
        <v>0</v>
      </c>
      <c r="D32" s="3">
        <f>'[1] 2 кв.2011 г.-ООО "Техно+"'!$FI$105+0</f>
        <v>0</v>
      </c>
      <c r="E32" s="3">
        <f>'[1]3кв.ООО "Техно+"'!$FI$105+0</f>
        <v>0</v>
      </c>
      <c r="F32" s="3">
        <f>'[1]4кв.ООО"Техно+"'!$FI$105+0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кв.ООО"Техно+"'!$FJ$105+0</f>
        <v>0</v>
      </c>
      <c r="D33" s="3">
        <f>'[1] 2 кв.2011 г.-ООО "Техно+"'!$FJ$105+0</f>
        <v>0</v>
      </c>
      <c r="E33" s="3">
        <f>'[1]3кв.ООО "Техно+"'!$FJ$105+0</f>
        <v>0</v>
      </c>
      <c r="F33" s="3">
        <f>'[1]4кв.ООО"Техно+"'!$FJ$105+0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кв.ООО"Техно+"'!$FY$105+0</f>
        <v>0</v>
      </c>
      <c r="D34" s="3">
        <f>'[1] 2 кв.2011 г.-ООО "Техно+"'!$FY$105+0</f>
        <v>0</v>
      </c>
      <c r="E34" s="3">
        <f>'[1]3кв.ООО "Техно+"'!$FY$105+0</f>
        <v>0</v>
      </c>
      <c r="F34" s="3">
        <f>'[1]4кв.ООО"Техно+"'!$FY$105+0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кв.ООО"Техно+"'!$FZ$105+0</f>
        <v>0</v>
      </c>
      <c r="D35" s="3">
        <f>'[1] 2 кв.2011 г.-ООО "Техно+"'!$FZ$105+0</f>
        <v>0</v>
      </c>
      <c r="E35" s="3">
        <f>'[1]3кв.ООО "Техно+"'!$FZ$105+0</f>
        <v>0</v>
      </c>
      <c r="F35" s="3">
        <f>'[1]4кв.ООО"Техно+"'!$FZ$105+0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кв.ООО"Техно+"'!$GO$105+0</f>
        <v>0</v>
      </c>
      <c r="D36" s="3">
        <f>'[1] 2 кв.2011 г.-ООО "Техно+"'!$GO$105+0</f>
        <v>0</v>
      </c>
      <c r="E36" s="3">
        <f>'[1]3кв.ООО "Техно+"'!$GO$105+0</f>
        <v>0</v>
      </c>
      <c r="F36" s="3">
        <f>'[1]4кв.ООО"Техно+"'!$GO$105+0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кв.ООО"Техно+"'!$GP$105+0</f>
        <v>0</v>
      </c>
      <c r="D37" s="3">
        <f>'[1] 2 кв.2011 г.-ООО "Техно+"'!$GP$105+0</f>
        <v>0</v>
      </c>
      <c r="E37" s="3">
        <f>'[1]3кв.ООО "Техно+"'!$GP$105+0</f>
        <v>0</v>
      </c>
      <c r="F37" s="3">
        <f>'[1]4кв.ООО"Техно+"'!$GP$105+0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кв.ООО"Техно+"'!$HE$105+0</f>
        <v>0</v>
      </c>
      <c r="D38" s="3">
        <f>'[1] 2 кв.2011 г.-ООО "Техно+"'!$HE$105+0</f>
        <v>0</v>
      </c>
      <c r="E38" s="3">
        <f>'[1]3кв.ООО "Техно+"'!$HE$105+0</f>
        <v>0</v>
      </c>
      <c r="F38" s="3">
        <f>'[1]4кв.ООО"Техно+"'!$HE$105+0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кв.ООО"Техно+"'!$HF$105+0</f>
        <v>0</v>
      </c>
      <c r="D39" s="3">
        <f>'[1] 2 кв.2011 г.-ООО "Техно+"'!$HF$105+0</f>
        <v>0</v>
      </c>
      <c r="E39" s="3">
        <f>'[1]3кв.ООО "Техно+"'!$HF$105+0</f>
        <v>0</v>
      </c>
      <c r="F39" s="3">
        <f>'[1]4кв.ООО"Техно+"'!$HF$105+0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кв.ООО"Техно+"'!$HU$105+0</f>
        <v>0</v>
      </c>
      <c r="D40" s="3">
        <f>'[1] 2 кв.2011 г.-ООО "Техно+"'!$HU$105+0</f>
        <v>0</v>
      </c>
      <c r="E40" s="3">
        <f>'[1]3кв.ООО "Техно+"'!$HU$105+0</f>
        <v>0</v>
      </c>
      <c r="F40" s="3">
        <f>'[1]4кв.ООО"Техно+"'!$HU$105+0</f>
        <v>0</v>
      </c>
      <c r="G40" s="19">
        <f t="shared" si="0"/>
        <v>0</v>
      </c>
    </row>
    <row r="41" spans="1:7" ht="12.75">
      <c r="A41" s="34"/>
      <c r="B41" s="1" t="s">
        <v>16</v>
      </c>
      <c r="C41" s="3">
        <f>'[1]1 кв.ООО"Техно+"'!$HV$105+0</f>
        <v>0</v>
      </c>
      <c r="D41" s="3">
        <f>'[1] 2 кв.2011 г.-ООО "Техно+"'!$HV$105+0</f>
        <v>0</v>
      </c>
      <c r="E41" s="3">
        <f>'[1]3кв.ООО "Техно+"'!$HV$105+0</f>
        <v>0</v>
      </c>
      <c r="F41" s="3">
        <f>'[1]4кв.ООО"Техно+"'!$HV$105+0</f>
        <v>0</v>
      </c>
      <c r="G41" s="19">
        <f t="shared" si="0"/>
        <v>0</v>
      </c>
    </row>
    <row r="42" spans="1:7" ht="12.75">
      <c r="A42" s="34" t="s">
        <v>28</v>
      </c>
      <c r="B42" s="1" t="s">
        <v>17</v>
      </c>
      <c r="C42" s="3">
        <f>'[1]1 кв.ООО"Техно+"'!$E$300+0</f>
        <v>0</v>
      </c>
      <c r="D42" s="3">
        <f>'[1] 2 кв.2011 г.-ООО "Техно+"'!$E$300+0</f>
        <v>0</v>
      </c>
      <c r="E42" s="3">
        <f>'[1]3кв.ООО "Техно+"'!$E$300+0</f>
        <v>0</v>
      </c>
      <c r="F42" s="3">
        <f>'[1]4кв.ООО"Техно+"'!$E$300+0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кв.ООО"Техно+"'!$F$300+0</f>
        <v>0</v>
      </c>
      <c r="D43" s="3">
        <f>'[1] 2 кв.2011 г.-ООО "Техно+"'!$F$300+0</f>
        <v>0</v>
      </c>
      <c r="E43" s="3">
        <f>'[1]3кв.ООО "Техно+"'!$F$300+0</f>
        <v>0</v>
      </c>
      <c r="F43" s="3">
        <f>'[1]4кв.ООО"Техно+"'!$F$300+0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кв.ООО"Техно+"'!$U$300+0</f>
        <v>0</v>
      </c>
      <c r="D44" s="3">
        <f>'[1] 2 кв.2011 г.-ООО "Техно+"'!$U$300+0</f>
        <v>0</v>
      </c>
      <c r="E44" s="3">
        <f>'[1]3кв.ООО "Техно+"'!$U$300+0</f>
        <v>0</v>
      </c>
      <c r="F44" s="3">
        <f>'[1]4кв.ООО"Техно+"'!$U$300+0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кв.ООО"Техно+"'!$V$300+0</f>
        <v>0</v>
      </c>
      <c r="D45" s="3">
        <f>'[1] 2 кв.2011 г.-ООО "Техно+"'!$V$300+0</f>
        <v>0</v>
      </c>
      <c r="E45" s="3">
        <f>'[1]3кв.ООО "Техно+"'!$V$300+0</f>
        <v>0</v>
      </c>
      <c r="F45" s="3">
        <f>'[1]4кв.ООО"Техно+"'!$V$300+0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кв.ООО"Техно+"'!$AK$300+0</f>
        <v>0</v>
      </c>
      <c r="D46" s="3">
        <f>'[1] 2 кв.2011 г.-ООО "Техно+"'!$AK$300+0</f>
        <v>0</v>
      </c>
      <c r="E46" s="3">
        <f>'[1]3кв.ООО "Техно+"'!$AK$300+0</f>
        <v>0</v>
      </c>
      <c r="F46" s="3">
        <f>'[1]4кв.ООО"Техно+"'!$AK$300+0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кв.ООО"Техно+"'!$AL$300+0</f>
        <v>0</v>
      </c>
      <c r="D47" s="3">
        <f>'[1] 2 кв.2011 г.-ООО "Техно+"'!$AL$300+0</f>
        <v>0</v>
      </c>
      <c r="E47" s="3">
        <f>'[1]3кв.ООО "Техно+"'!$AL$300+0</f>
        <v>0</v>
      </c>
      <c r="F47" s="3">
        <f>'[1]4кв.ООО"Техно+"'!$AL$300+0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кв.ООО"Техно+"'!$BA$300+0</f>
        <v>0</v>
      </c>
      <c r="D48" s="3">
        <f>'[1] 2 кв.2011 г.-ООО "Техно+"'!$BA$300+0</f>
        <v>0</v>
      </c>
      <c r="E48" s="3">
        <f>'[1]3кв.ООО "Техно+"'!$BA$300+0</f>
        <v>0</v>
      </c>
      <c r="F48" s="3">
        <f>'[1]4кв.ООО"Техно+"'!$BA$300+0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кв.ООО"Техно+"'!$BB$300+0</f>
        <v>0</v>
      </c>
      <c r="D49" s="3">
        <f>'[1] 2 кв.2011 г.-ООО "Техно+"'!$BB$300+0</f>
        <v>0</v>
      </c>
      <c r="E49" s="3">
        <f>'[1]3кв.ООО "Техно+"'!$BB$300+0</f>
        <v>0</v>
      </c>
      <c r="F49" s="3">
        <f>'[1]4кв.ООО"Техно+"'!$BB$300+0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кв.ООО"Техно+"'!$BQ$300+0</f>
        <v>0</v>
      </c>
      <c r="D50" s="3">
        <f>'[1] 2 кв.2011 г.-ООО "Техно+"'!$BQ$300+0</f>
        <v>0</v>
      </c>
      <c r="E50" s="3">
        <f>'[1]3кв.ООО "Техно+"'!$BQ$300+0</f>
        <v>0</v>
      </c>
      <c r="F50" s="3">
        <f>'[1]4кв.ООО"Техно+"'!$BQ$300+0</f>
        <v>0</v>
      </c>
      <c r="G50" s="19">
        <f t="shared" si="0"/>
        <v>0</v>
      </c>
    </row>
    <row r="51" spans="1:7" ht="12.75">
      <c r="A51" s="34"/>
      <c r="B51" s="1" t="s">
        <v>16</v>
      </c>
      <c r="C51" s="3">
        <f>'[1]1 кв.ООО"Техно+"'!$BR$300+0</f>
        <v>0</v>
      </c>
      <c r="D51" s="3">
        <f>'[1] 2 кв.2011 г.-ООО "Техно+"'!$BR$300+0</f>
        <v>0</v>
      </c>
      <c r="E51" s="3">
        <f>'[1]3кв.ООО "Техно+"'!$BR$300+0</f>
        <v>0</v>
      </c>
      <c r="F51" s="3">
        <f>'[1]4кв.ООО"Техно+"'!$BR$300+0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5099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5099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2012-03-13T10:51:08Z</cp:lastPrinted>
  <dcterms:created xsi:type="dcterms:W3CDTF">2010-07-27T09:08:42Z</dcterms:created>
  <dcterms:modified xsi:type="dcterms:W3CDTF">2012-03-13T10:51:18Z</dcterms:modified>
  <cp:category/>
  <cp:version/>
  <cp:contentType/>
  <cp:contentStatus/>
</cp:coreProperties>
</file>