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<sst xmlns="http://schemas.openxmlformats.org/spreadsheetml/2006/main" count="90" uniqueCount="52">
  <si>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</si>
  <si>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</si>
  <si>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</si>
  <si>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</si>
  <si>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</si>
  <si>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</si>
  <si>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</si>
  <si>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</si>
  <si>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</si>
  <si>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</si>
  <si>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</si>
  <si>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</si>
  <si>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</si>
  <si>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</si>
  <si>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</si>
  <si>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</si>
  <si>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</si>
  <si>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</si>
  <si>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</si>
  <si>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</si>
  <si>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</si>
  <si>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</si>
  <si>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</si>
  <si>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</si>
  <si>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</si>
  <si>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</si>
  <si>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</si>
  <si>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</si>
  <si>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</si>
  <si>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</si>
  <si>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</si>
  <si>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</si>
  <si>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</si>
  <si>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</si>
  <si>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</si>
  <si>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</si>
  <si>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</si>
  <si>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</si>
  <si>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</si>
  <si>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</si>
  <si>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</si>
  <si>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Краснопролетарская, 13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</si>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</sst>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3">
          <cell r="E13">
            <v>0</v>
          </cell>
          <cell r="F13">
            <v>0</v>
          </cell>
          <cell r="U13">
            <v>0</v>
          </cell>
          <cell r="V13">
            <v>0</v>
          </cell>
          <cell r="AK13">
            <v>0</v>
          </cell>
          <cell r="AL13">
            <v>0</v>
          </cell>
          <cell r="BA13">
            <v>0</v>
          </cell>
          <cell r="BB13">
            <v>0</v>
          </cell>
          <cell r="BR13">
            <v>0</v>
          </cell>
          <cell r="CG13">
            <v>0</v>
          </cell>
          <cell r="CH13">
            <v>0</v>
          </cell>
          <cell r="CW13">
            <v>6</v>
          </cell>
          <cell r="CX13">
            <v>2883</v>
          </cell>
          <cell r="DM13">
            <v>0</v>
          </cell>
          <cell r="DN13">
            <v>0</v>
          </cell>
          <cell r="EC13">
            <v>0</v>
          </cell>
          <cell r="ED13">
            <v>0</v>
          </cell>
          <cell r="ES13">
            <v>0</v>
          </cell>
          <cell r="ET13">
            <v>0</v>
          </cell>
          <cell r="FI13">
            <v>0</v>
          </cell>
          <cell r="FJ13">
            <v>0</v>
          </cell>
          <cell r="FY13">
            <v>0</v>
          </cell>
          <cell r="FZ13">
            <v>0</v>
          </cell>
          <cell r="GO13">
            <v>0</v>
          </cell>
          <cell r="GP13">
            <v>0</v>
          </cell>
          <cell r="HE13">
            <v>0</v>
          </cell>
          <cell r="HF13">
            <v>0</v>
          </cell>
          <cell r="HU13">
            <v>0</v>
          </cell>
          <cell r="HV13">
            <v>0</v>
          </cell>
        </row>
        <row r="126">
          <cell r="E126">
            <v>0</v>
          </cell>
          <cell r="F126">
            <v>0</v>
          </cell>
          <cell r="U126">
            <v>0</v>
          </cell>
          <cell r="V126">
            <v>0</v>
          </cell>
          <cell r="AK126">
            <v>0</v>
          </cell>
          <cell r="AL126">
            <v>0</v>
          </cell>
          <cell r="BA126">
            <v>0</v>
          </cell>
          <cell r="BB126">
            <v>0</v>
          </cell>
          <cell r="BQ126">
            <v>0</v>
          </cell>
          <cell r="BR126">
            <v>0</v>
          </cell>
        </row>
      </sheetData>
      <sheetData sheetId="3">
        <row r="13">
          <cell r="E13">
            <v>14.5</v>
          </cell>
          <cell r="F13">
            <v>3242</v>
          </cell>
          <cell r="U13">
            <v>0</v>
          </cell>
          <cell r="V13">
            <v>0</v>
          </cell>
          <cell r="AK13">
            <v>0</v>
          </cell>
          <cell r="AL13">
            <v>0</v>
          </cell>
          <cell r="BA13">
            <v>0</v>
          </cell>
          <cell r="BB13">
            <v>0</v>
          </cell>
          <cell r="BR13">
            <v>0</v>
          </cell>
          <cell r="CG13">
            <v>0</v>
          </cell>
          <cell r="CH13">
            <v>0</v>
          </cell>
          <cell r="CW13">
            <v>0</v>
          </cell>
          <cell r="CX13">
            <v>0</v>
          </cell>
          <cell r="DM13">
            <v>0</v>
          </cell>
          <cell r="DN13">
            <v>0</v>
          </cell>
          <cell r="EC13">
            <v>0</v>
          </cell>
          <cell r="ED13">
            <v>0</v>
          </cell>
          <cell r="ES13">
            <v>0</v>
          </cell>
          <cell r="ET13">
            <v>0</v>
          </cell>
          <cell r="FI13">
            <v>0</v>
          </cell>
          <cell r="FJ13">
            <v>0</v>
          </cell>
          <cell r="FY13">
            <v>0</v>
          </cell>
          <cell r="FZ13">
            <v>0</v>
          </cell>
          <cell r="GO13">
            <v>0</v>
          </cell>
          <cell r="GP13">
            <v>0</v>
          </cell>
          <cell r="HE13">
            <v>0</v>
          </cell>
          <cell r="HF13">
            <v>0</v>
          </cell>
          <cell r="HU13">
            <v>0</v>
          </cell>
          <cell r="HV13">
            <v>0</v>
          </cell>
        </row>
        <row r="126">
          <cell r="E126">
            <v>0</v>
          </cell>
          <cell r="F126">
            <v>0</v>
          </cell>
          <cell r="U126">
            <v>0</v>
          </cell>
          <cell r="V126">
            <v>0</v>
          </cell>
          <cell r="AK126">
            <v>0</v>
          </cell>
          <cell r="AL126">
            <v>0</v>
          </cell>
          <cell r="BA126">
            <v>0</v>
          </cell>
          <cell r="BB126">
            <v>0</v>
          </cell>
          <cell r="BQ126">
            <v>0</v>
          </cell>
          <cell r="BR126">
            <v>0</v>
          </cell>
        </row>
      </sheetData>
      <sheetData sheetId="7">
        <row r="13">
          <cell r="E13">
            <v>0</v>
          </cell>
          <cell r="F13">
            <v>0</v>
          </cell>
          <cell r="U13">
            <v>0</v>
          </cell>
          <cell r="V13">
            <v>0</v>
          </cell>
          <cell r="AK13">
            <v>0</v>
          </cell>
          <cell r="AL13">
            <v>0</v>
          </cell>
          <cell r="BA13">
            <v>0</v>
          </cell>
          <cell r="BB13">
            <v>0</v>
          </cell>
          <cell r="BR13">
            <v>0</v>
          </cell>
          <cell r="CG13">
            <v>0</v>
          </cell>
          <cell r="CH13">
            <v>0</v>
          </cell>
          <cell r="CW13">
            <v>0</v>
          </cell>
          <cell r="CX13">
            <v>0</v>
          </cell>
          <cell r="DM13">
            <v>0</v>
          </cell>
          <cell r="DN13">
            <v>0</v>
          </cell>
          <cell r="EC13">
            <v>0</v>
          </cell>
          <cell r="ED13">
            <v>0</v>
          </cell>
          <cell r="ES13">
            <v>0</v>
          </cell>
          <cell r="ET13">
            <v>0</v>
          </cell>
          <cell r="FI13">
            <v>0</v>
          </cell>
          <cell r="FJ13">
            <v>0</v>
          </cell>
          <cell r="FY13">
            <v>0</v>
          </cell>
          <cell r="FZ13">
            <v>0</v>
          </cell>
          <cell r="GO13">
            <v>0</v>
          </cell>
          <cell r="GP13">
            <v>0</v>
          </cell>
          <cell r="HE13">
            <v>0</v>
          </cell>
          <cell r="HF13">
            <v>0</v>
          </cell>
          <cell r="HU13">
            <v>0</v>
          </cell>
          <cell r="HV13">
            <v>0</v>
          </cell>
        </row>
        <row r="126">
          <cell r="E126">
            <v>0</v>
          </cell>
          <cell r="F126">
            <v>0</v>
          </cell>
          <cell r="U126">
            <v>0</v>
          </cell>
          <cell r="V126">
            <v>0</v>
          </cell>
          <cell r="AK126">
            <v>0</v>
          </cell>
          <cell r="AL126">
            <v>0</v>
          </cell>
          <cell r="BA126">
            <v>0</v>
          </cell>
          <cell r="BB126">
            <v>0</v>
          </cell>
          <cell r="BQ126">
            <v>0</v>
          </cell>
          <cell r="BR126">
            <v>0</v>
          </cell>
        </row>
      </sheetData>
      <sheetData sheetId="9">
        <row r="13">
          <cell r="E13">
            <v>0</v>
          </cell>
          <cell r="F13">
            <v>0</v>
          </cell>
          <cell r="U13">
            <v>0</v>
          </cell>
          <cell r="V13">
            <v>0</v>
          </cell>
          <cell r="AK13">
            <v>0</v>
          </cell>
          <cell r="AL13">
            <v>0</v>
          </cell>
          <cell r="BA13">
            <v>0</v>
          </cell>
          <cell r="BB13">
            <v>0</v>
          </cell>
          <cell r="BR13">
            <v>0</v>
          </cell>
          <cell r="CG13">
            <v>0</v>
          </cell>
          <cell r="CH13">
            <v>0</v>
          </cell>
          <cell r="CW13">
            <v>0</v>
          </cell>
          <cell r="CX13">
            <v>0</v>
          </cell>
          <cell r="DM13">
            <v>0</v>
          </cell>
          <cell r="DN13">
            <v>0</v>
          </cell>
          <cell r="EC13">
            <v>0</v>
          </cell>
          <cell r="ED13">
            <v>0</v>
          </cell>
          <cell r="ES13">
            <v>0</v>
          </cell>
          <cell r="ET13">
            <v>0</v>
          </cell>
          <cell r="FI13">
            <v>0</v>
          </cell>
          <cell r="FJ13">
            <v>0</v>
          </cell>
          <cell r="FY13">
            <v>0</v>
          </cell>
          <cell r="FZ13">
            <v>0</v>
          </cell>
          <cell r="GO13">
            <v>0</v>
          </cell>
          <cell r="GP13">
            <v>0</v>
          </cell>
          <cell r="HE13">
            <v>0</v>
          </cell>
          <cell r="HF13">
            <v>0</v>
          </cell>
          <cell r="HU13">
            <v>0</v>
          </cell>
          <cell r="HV13">
            <v>0</v>
          </cell>
        </row>
        <row r="126">
          <cell r="E126">
            <v>0</v>
          </cell>
          <cell r="F126">
            <v>0</v>
          </cell>
          <cell r="U126">
            <v>1.7</v>
          </cell>
          <cell r="V126">
            <v>829</v>
          </cell>
          <cell r="AK126">
            <v>0</v>
          </cell>
          <cell r="AL126">
            <v>0</v>
          </cell>
          <cell r="BA126">
            <v>0</v>
          </cell>
          <cell r="BB126">
            <v>0</v>
          </cell>
          <cell r="BQ126">
            <v>0</v>
          </cell>
          <cell r="BR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-58429.886</v>
      </c>
      <c r="D4" s="6"/>
      <c r="E4" s="43" t="s">
        <v>38</v>
      </c>
      <c r="F4" s="39"/>
      <c r="G4" s="26">
        <f>G52+0</f>
        <v>6954</v>
      </c>
    </row>
    <row r="5" spans="1:8" ht="12.75">
      <c r="A5" s="16" t="s">
        <v>10</v>
      </c>
      <c r="B5" s="9" t="s">
        <v>13</v>
      </c>
      <c r="C5" s="30">
        <v>3323.63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-20163.219503225817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45220.66649677418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кв.ООО"Заречное"'!$E$13+0</f>
        <v>0</v>
      </c>
      <c r="D12" s="3">
        <f>'[1] 2 кв. 2011 г.-ООО "Заречное"'!$E$13+0</f>
        <v>14.5</v>
      </c>
      <c r="E12" s="3">
        <f>'[1]3 кв.ООО"Заречное"'!$E$13+0</f>
        <v>0</v>
      </c>
      <c r="F12" s="3">
        <f>'[1]4кв.ООО"Заречное"'!$E$13+0</f>
        <v>0</v>
      </c>
      <c r="G12" s="19">
        <f>SUM(C12:F12)</f>
        <v>14.5</v>
      </c>
    </row>
    <row r="13" spans="1:7" ht="12.75">
      <c r="A13" s="37"/>
      <c r="B13" s="1" t="s">
        <v>16</v>
      </c>
      <c r="C13" s="3">
        <f>'[1]1 кв.ООО"Заречное"'!$F$13+0</f>
        <v>0</v>
      </c>
      <c r="D13" s="3">
        <f>'[1] 2 кв. 2011 г.-ООО "Заречное"'!$F$13+0</f>
        <v>3242</v>
      </c>
      <c r="E13" s="3">
        <f>'[1]3 кв.ООО"Заречное"'!$F$13+0</f>
        <v>0</v>
      </c>
      <c r="F13" s="3">
        <f>'[1]4кв.ООО"Заречное"'!$F$13+0</f>
        <v>0</v>
      </c>
      <c r="G13" s="19">
        <f aca="true" t="shared" si="0" ref="G13:G51">SUM(C13:F13)</f>
        <v>3242</v>
      </c>
    </row>
    <row r="14" spans="1:7" ht="12.75">
      <c r="A14" s="37" t="s">
        <v>2</v>
      </c>
      <c r="B14" s="9" t="s">
        <v>15</v>
      </c>
      <c r="C14" s="3">
        <f>'[1]1 кв.ООО"Заречное"'!$U$13+0</f>
        <v>0</v>
      </c>
      <c r="D14" s="3">
        <f>'[1] 2 кв. 2011 г.-ООО "Заречное"'!$U$13+0</f>
        <v>0</v>
      </c>
      <c r="E14" s="3">
        <f>'[1]3 кв.ООО"Заречное"'!$U$13+0</f>
        <v>0</v>
      </c>
      <c r="F14" s="3">
        <f>'[1]4кв.ООО"Заречное"'!$U$13+0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кв.ООО"Заречное"'!$V$13+0</f>
        <v>0</v>
      </c>
      <c r="D15" s="3">
        <f>'[1] 2 кв. 2011 г.-ООО "Заречное"'!$V$13+0</f>
        <v>0</v>
      </c>
      <c r="E15" s="3">
        <f>'[1]3 кв.ООО"Заречное"'!$V$13+0</f>
        <v>0</v>
      </c>
      <c r="F15" s="3">
        <f>'[1]4кв.ООО"Заречное"'!$V$13+0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кв.ООО"Заречное"'!$AK$13+0</f>
        <v>0</v>
      </c>
      <c r="D16" s="3">
        <f>'[1] 2 кв. 2011 г.-ООО "Заречное"'!$AK$13+0</f>
        <v>0</v>
      </c>
      <c r="E16" s="3">
        <f>'[1]3 кв.ООО"Заречное"'!$AK$13+0</f>
        <v>0</v>
      </c>
      <c r="F16" s="3">
        <f>'[1]4кв.ООО"Заречное"'!$AK$13+0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кв.ООО"Заречное"'!$AL$13+0</f>
        <v>0</v>
      </c>
      <c r="D17" s="3">
        <f>'[1] 2 кв. 2011 г.-ООО "Заречное"'!$AL$13+0</f>
        <v>0</v>
      </c>
      <c r="E17" s="3">
        <f>'[1]3 кв.ООО"Заречное"'!$AL$13+0</f>
        <v>0</v>
      </c>
      <c r="F17" s="3">
        <f>'[1]4кв.ООО"Заречное"'!$AL$13+0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кв.ООО"Заречное"'!$BA$13+0</f>
        <v>0</v>
      </c>
      <c r="D18" s="3">
        <f>'[1] 2 кв. 2011 г.-ООО "Заречное"'!$BA$13+0</f>
        <v>0</v>
      </c>
      <c r="E18" s="3">
        <f>'[1]3 кв.ООО"Заречное"'!$BA$13+0</f>
        <v>0</v>
      </c>
      <c r="F18" s="3">
        <f>'[1]4кв.ООО"Заречное"'!$BA$13+0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кв.ООО"Заречное"'!$BB$13+0</f>
        <v>0</v>
      </c>
      <c r="D19" s="3">
        <f>'[1] 2 кв. 2011 г.-ООО "Заречное"'!$BB$13+0</f>
        <v>0</v>
      </c>
      <c r="E19" s="3">
        <f>'[1]3 кв.ООО"Заречное"'!$BB$13+0</f>
        <v>0</v>
      </c>
      <c r="F19" s="3">
        <f>'[1]4кв.ООО"Заречное"'!$BB$13+0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кв.ООО"Заречное"'!$BR$13+0</f>
        <v>0</v>
      </c>
      <c r="D21" s="3">
        <f>'[1] 2 кв. 2011 г.-ООО "Заречное"'!$BR$13+0</f>
        <v>0</v>
      </c>
      <c r="E21" s="3">
        <f>'[1]3 кв.ООО"Заречное"'!$BR$13+0</f>
        <v>0</v>
      </c>
      <c r="F21" s="3">
        <f>'[1]4кв.ООО"Заречное"'!$BR$13+0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1">
        <f>'[1]1 кв.ООО"Заречное"'!$CG$13+0</f>
        <v>0</v>
      </c>
      <c r="D22" s="31">
        <f>'[1] 2 кв. 2011 г.-ООО "Заречное"'!$CG$13+0</f>
        <v>0</v>
      </c>
      <c r="E22" s="31">
        <f>'[1]3 кв.ООО"Заречное"'!$CG$13+0</f>
        <v>0</v>
      </c>
      <c r="F22" s="31">
        <f>'[1]4кв.ООО"Заречное"'!$CG$13+0</f>
        <v>0</v>
      </c>
      <c r="G22" s="32">
        <f t="shared" si="0"/>
        <v>0</v>
      </c>
    </row>
    <row r="23" spans="1:7" ht="12.75">
      <c r="A23" s="37"/>
      <c r="B23" s="1" t="s">
        <v>16</v>
      </c>
      <c r="C23" s="31">
        <f>'[1]1 кв.ООО"Заречное"'!$CH$13+0</f>
        <v>0</v>
      </c>
      <c r="D23" s="31">
        <f>'[1] 2 кв. 2011 г.-ООО "Заречное"'!$CH$13+0</f>
        <v>0</v>
      </c>
      <c r="E23" s="31">
        <f>'[1]3 кв.ООО"Заречное"'!$CH$13+0</f>
        <v>0</v>
      </c>
      <c r="F23" s="31">
        <f>'[1]4кв.ООО"Заречное"'!$CH$13+0</f>
        <v>0</v>
      </c>
      <c r="G23" s="32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кв.ООО"Заречное"'!$CW$13+0</f>
        <v>6</v>
      </c>
      <c r="D24" s="3">
        <f>'[1] 2 кв. 2011 г.-ООО "Заречное"'!$CW$13+0</f>
        <v>0</v>
      </c>
      <c r="E24" s="3">
        <f>'[1]3 кв.ООО"Заречное"'!$CW$13+0</f>
        <v>0</v>
      </c>
      <c r="F24" s="3">
        <f>'[1]4кв.ООО"Заречное"'!$CW$13+0</f>
        <v>0</v>
      </c>
      <c r="G24" s="19">
        <f t="shared" si="0"/>
        <v>6</v>
      </c>
    </row>
    <row r="25" spans="1:7" ht="12.75">
      <c r="A25" s="37"/>
      <c r="B25" s="1" t="s">
        <v>16</v>
      </c>
      <c r="C25" s="3">
        <f>'[1]1 кв.ООО"Заречное"'!$CX$13+0</f>
        <v>2883</v>
      </c>
      <c r="D25" s="3">
        <f>'[1] 2 кв. 2011 г.-ООО "Заречное"'!$CX$13+0</f>
        <v>0</v>
      </c>
      <c r="E25" s="3">
        <f>'[1]3 кв.ООО"Заречное"'!$CX$13+0</f>
        <v>0</v>
      </c>
      <c r="F25" s="3">
        <f>'[1]4кв.ООО"Заречное"'!$CX$13+0</f>
        <v>0</v>
      </c>
      <c r="G25" s="19">
        <f t="shared" si="0"/>
        <v>2883</v>
      </c>
    </row>
    <row r="26" spans="1:7" ht="12.75" customHeight="1">
      <c r="A26" s="37" t="s">
        <v>23</v>
      </c>
      <c r="B26" s="1" t="s">
        <v>17</v>
      </c>
      <c r="C26" s="3">
        <f>'[1]1 кв.ООО"Заречное"'!$DM$13+0</f>
        <v>0</v>
      </c>
      <c r="D26" s="3">
        <f>'[1] 2 кв. 2011 г.-ООО "Заречное"'!$DM$13+0</f>
        <v>0</v>
      </c>
      <c r="E26" s="3">
        <f>'[1]3 кв.ООО"Заречное"'!$DM$13+0</f>
        <v>0</v>
      </c>
      <c r="F26" s="3">
        <f>'[1]4кв.ООО"Заречное"'!$DM$13+0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кв.ООО"Заречное"'!$DN$13+0</f>
        <v>0</v>
      </c>
      <c r="D27" s="3">
        <f>'[1] 2 кв. 2011 г.-ООО "Заречное"'!$DN$13+0</f>
        <v>0</v>
      </c>
      <c r="E27" s="3">
        <f>'[1]3 кв.ООО"Заречное"'!$DN$13+0</f>
        <v>0</v>
      </c>
      <c r="F27" s="3">
        <f>'[1]4кв.ООО"Заречное"'!$DN$13+0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кв.ООО"Заречное"'!$EC$13+0</f>
        <v>0</v>
      </c>
      <c r="D28" s="3">
        <f>'[1] 2 кв. 2011 г.-ООО "Заречное"'!$EC$13+0</f>
        <v>0</v>
      </c>
      <c r="E28" s="3">
        <f>'[1]3 кв.ООО"Заречное"'!$EC$13+0</f>
        <v>0</v>
      </c>
      <c r="F28" s="3">
        <f>'[1]4кв.ООО"Заречное"'!$EC$13+0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кв.ООО"Заречное"'!$ED$13+0</f>
        <v>0</v>
      </c>
      <c r="D29" s="3">
        <f>'[1] 2 кв. 2011 г.-ООО "Заречное"'!$ED$13+0</f>
        <v>0</v>
      </c>
      <c r="E29" s="3">
        <f>'[1]3 кв.ООО"Заречное"'!$ED$13+0</f>
        <v>0</v>
      </c>
      <c r="F29" s="3">
        <f>'[1]4кв.ООО"Заречное"'!$ED$13+0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кв.ООО"Заречное"'!$ES$13+0</f>
        <v>0</v>
      </c>
      <c r="D30" s="3">
        <f>'[1] 2 кв. 2011 г.-ООО "Заречное"'!$ES$13+0</f>
        <v>0</v>
      </c>
      <c r="E30" s="3">
        <f>'[1]3 кв.ООО"Заречное"'!$ES$13+0</f>
        <v>0</v>
      </c>
      <c r="F30" s="3">
        <f>'[1]4кв.ООО"Заречное"'!$ES$13+0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кв.ООО"Заречное"'!$ET$13+0</f>
        <v>0</v>
      </c>
      <c r="D31" s="3">
        <f>'[1] 2 кв. 2011 г.-ООО "Заречное"'!$ET$13+0</f>
        <v>0</v>
      </c>
      <c r="E31" s="3">
        <f>'[1]3 кв.ООО"Заречное"'!$ET$13+0</f>
        <v>0</v>
      </c>
      <c r="F31" s="3">
        <f>'[1]4кв.ООО"Заречное"'!$ET$13+0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кв.ООО"Заречное"'!$FI$13+0</f>
        <v>0</v>
      </c>
      <c r="D32" s="3">
        <f>'[1] 2 кв. 2011 г.-ООО "Заречное"'!$FI$13+0</f>
        <v>0</v>
      </c>
      <c r="E32" s="3">
        <f>'[1]3 кв.ООО"Заречное"'!$FI$13+0</f>
        <v>0</v>
      </c>
      <c r="F32" s="3">
        <f>'[1]4кв.ООО"Заречное"'!$FI$13+0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кв.ООО"Заречное"'!$FJ$13+0</f>
        <v>0</v>
      </c>
      <c r="D33" s="3">
        <f>'[1] 2 кв. 2011 г.-ООО "Заречное"'!$FJ$13+0</f>
        <v>0</v>
      </c>
      <c r="E33" s="3">
        <f>'[1]3 кв.ООО"Заречное"'!$FJ$13+0</f>
        <v>0</v>
      </c>
      <c r="F33" s="3">
        <f>'[1]4кв.ООО"Заречное"'!$FJ$13+0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кв.ООО"Заречное"'!$FY$13+0</f>
        <v>0</v>
      </c>
      <c r="D34" s="3">
        <f>'[1] 2 кв. 2011 г.-ООО "Заречное"'!$FY$13+0</f>
        <v>0</v>
      </c>
      <c r="E34" s="3">
        <f>'[1]3 кв.ООО"Заречное"'!$FY$13+0</f>
        <v>0</v>
      </c>
      <c r="F34" s="3">
        <f>'[1]4кв.ООО"Заречное"'!$FY$13+0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кв.ООО"Заречное"'!$FZ$13+0</f>
        <v>0</v>
      </c>
      <c r="D35" s="3">
        <f>'[1] 2 кв. 2011 г.-ООО "Заречное"'!$FZ$13+0</f>
        <v>0</v>
      </c>
      <c r="E35" s="3">
        <f>'[1]3 кв.ООО"Заречное"'!$FZ$13+0</f>
        <v>0</v>
      </c>
      <c r="F35" s="3">
        <f>'[1]4кв.ООО"Заречное"'!$FZ$13+0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кв.ООО"Заречное"'!$GO$13+0</f>
        <v>0</v>
      </c>
      <c r="D36" s="3">
        <f>'[1] 2 кв. 2011 г.-ООО "Заречное"'!$GO$13+0</f>
        <v>0</v>
      </c>
      <c r="E36" s="3">
        <f>'[1]3 кв.ООО"Заречное"'!$GO$13+0</f>
        <v>0</v>
      </c>
      <c r="F36" s="3">
        <f>'[1]4кв.ООО"Заречное"'!$GO$13+0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кв.ООО"Заречное"'!$GP$13+0</f>
        <v>0</v>
      </c>
      <c r="D37" s="3">
        <f>'[1] 2 кв. 2011 г.-ООО "Заречное"'!$GP$13+0</f>
        <v>0</v>
      </c>
      <c r="E37" s="3">
        <f>'[1]3 кв.ООО"Заречное"'!$GP$13+0</f>
        <v>0</v>
      </c>
      <c r="F37" s="3">
        <f>'[1]4кв.ООО"Заречное"'!$GP$13+0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кв.ООО"Заречное"'!$HE$13+0</f>
        <v>0</v>
      </c>
      <c r="D38" s="3">
        <f>'[1] 2 кв. 2011 г.-ООО "Заречное"'!$HE$13+0</f>
        <v>0</v>
      </c>
      <c r="E38" s="3">
        <f>'[1]3 кв.ООО"Заречное"'!$HE$13+0</f>
        <v>0</v>
      </c>
      <c r="F38" s="3">
        <f>'[1]4кв.ООО"Заречное"'!$HE$13+0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кв.ООО"Заречное"'!$HF$13+0</f>
        <v>0</v>
      </c>
      <c r="D39" s="3">
        <f>'[1] 2 кв. 2011 г.-ООО "Заречное"'!$HF$13+0</f>
        <v>0</v>
      </c>
      <c r="E39" s="3">
        <f>'[1]3 кв.ООО"Заречное"'!$HF$13+0</f>
        <v>0</v>
      </c>
      <c r="F39" s="3">
        <f>'[1]4кв.ООО"Заречное"'!$HF$13+0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кв.ООО"Заречное"'!$HU$13+0</f>
        <v>0</v>
      </c>
      <c r="D40" s="3">
        <f>'[1] 2 кв. 2011 г.-ООО "Заречное"'!$HU$13+0</f>
        <v>0</v>
      </c>
      <c r="E40" s="3">
        <f>'[1]3 кв.ООО"Заречное"'!$HU$13+0</f>
        <v>0</v>
      </c>
      <c r="F40" s="3">
        <f>'[1]4кв.ООО"Заречное"'!$HU$13+0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кв.ООО"Заречное"'!$HV$13+0</f>
        <v>0</v>
      </c>
      <c r="D41" s="3">
        <f>'[1] 2 кв. 2011 г.-ООО "Заречное"'!$HV$13+0</f>
        <v>0</v>
      </c>
      <c r="E41" s="3">
        <f>'[1]3 кв.ООО"Заречное"'!$HV$13+0</f>
        <v>0</v>
      </c>
      <c r="F41" s="3">
        <f>'[1]4кв.ООО"Заречное"'!$HV$13+0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кв.ООО"Заречное"'!$E$126+0</f>
        <v>0</v>
      </c>
      <c r="D42" s="3">
        <f>'[1] 2 кв. 2011 г.-ООО "Заречное"'!$E$126+0</f>
        <v>0</v>
      </c>
      <c r="E42" s="3">
        <f>'[1]3 кв.ООО"Заречное"'!$E$126+0</f>
        <v>0</v>
      </c>
      <c r="F42" s="3">
        <f>'[1]4кв.ООО"Заречное"'!$E$126+0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кв.ООО"Заречное"'!$F$126+0</f>
        <v>0</v>
      </c>
      <c r="D43" s="3">
        <f>'[1] 2 кв. 2011 г.-ООО "Заречное"'!$F$126+0</f>
        <v>0</v>
      </c>
      <c r="E43" s="3">
        <f>'[1]3 кв.ООО"Заречное"'!$F$126+0</f>
        <v>0</v>
      </c>
      <c r="F43" s="3">
        <f>'[1]4кв.ООО"Заречное"'!$F$126+0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кв.ООО"Заречное"'!$U$126+0</f>
        <v>0</v>
      </c>
      <c r="D44" s="3">
        <f>'[1] 2 кв. 2011 г.-ООО "Заречное"'!$U$126+0</f>
        <v>0</v>
      </c>
      <c r="E44" s="3">
        <f>'[1]3 кв.ООО"Заречное"'!$U$126+0</f>
        <v>0</v>
      </c>
      <c r="F44" s="3">
        <f>'[1]4кв.ООО"Заречное"'!$U$126+0</f>
        <v>1.7</v>
      </c>
      <c r="G44" s="19">
        <f t="shared" si="0"/>
        <v>1.7</v>
      </c>
    </row>
    <row r="45" spans="1:7" ht="12.75">
      <c r="A45" s="37"/>
      <c r="B45" s="1" t="s">
        <v>16</v>
      </c>
      <c r="C45" s="3">
        <f>'[1]1 кв.ООО"Заречное"'!$V$126+0</f>
        <v>0</v>
      </c>
      <c r="D45" s="3">
        <f>'[1] 2 кв. 2011 г.-ООО "Заречное"'!$V$126+0</f>
        <v>0</v>
      </c>
      <c r="E45" s="3">
        <f>'[1]3 кв.ООО"Заречное"'!$V$126+0</f>
        <v>0</v>
      </c>
      <c r="F45" s="3">
        <f>'[1]4кв.ООО"Заречное"'!$V$126+0</f>
        <v>829</v>
      </c>
      <c r="G45" s="19">
        <f t="shared" si="0"/>
        <v>829</v>
      </c>
    </row>
    <row r="46" spans="1:7" ht="12.75">
      <c r="A46" s="37" t="s">
        <v>30</v>
      </c>
      <c r="B46" s="1" t="s">
        <v>17</v>
      </c>
      <c r="C46" s="3">
        <f>'[1]1 кв.ООО"Заречное"'!$AK$126+0</f>
        <v>0</v>
      </c>
      <c r="D46" s="3">
        <f>'[1] 2 кв. 2011 г.-ООО "Заречное"'!$AK$126+0</f>
        <v>0</v>
      </c>
      <c r="E46" s="3">
        <f>'[1]3 кв.ООО"Заречное"'!$AK$126+0</f>
        <v>0</v>
      </c>
      <c r="F46" s="3">
        <f>'[1]4кв.ООО"Заречное"'!$AK$126+0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кв.ООО"Заречное"'!$AL$126+0</f>
        <v>0</v>
      </c>
      <c r="D47" s="3">
        <f>'[1] 2 кв. 2011 г.-ООО "Заречное"'!$AL$126+0</f>
        <v>0</v>
      </c>
      <c r="E47" s="3">
        <f>'[1]3 кв.ООО"Заречное"'!$AL$126+0</f>
        <v>0</v>
      </c>
      <c r="F47" s="3">
        <f>'[1]4кв.ООО"Заречное"'!$AL$126+0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кв.ООО"Заречное"'!$BA$126+0</f>
        <v>0</v>
      </c>
      <c r="D48" s="3">
        <f>'[1] 2 кв. 2011 г.-ООО "Заречное"'!$BA$126+0</f>
        <v>0</v>
      </c>
      <c r="E48" s="3">
        <f>'[1]3 кв.ООО"Заречное"'!$BA$126+0</f>
        <v>0</v>
      </c>
      <c r="F48" s="3">
        <f>'[1]4кв.ООО"Заречное"'!$BA$126+0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кв.ООО"Заречное"'!$BB$126+0</f>
        <v>0</v>
      </c>
      <c r="D49" s="3">
        <f>'[1] 2 кв. 2011 г.-ООО "Заречное"'!$BB$126+0</f>
        <v>0</v>
      </c>
      <c r="E49" s="3">
        <f>'[1]3 кв.ООО"Заречное"'!$BB$126+0</f>
        <v>0</v>
      </c>
      <c r="F49" s="3">
        <f>'[1]4кв.ООО"Заречное"'!$BB$126+0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кв.ООО"Заречное"'!$BQ$126+0</f>
        <v>0</v>
      </c>
      <c r="D50" s="3">
        <f>'[1] 2 кв. 2011 г.-ООО "Заречное"'!$BQ$126+0</f>
        <v>0</v>
      </c>
      <c r="E50" s="3">
        <f>'[1]3 кв.ООО"Заречное"'!$BQ$126+0</f>
        <v>0</v>
      </c>
      <c r="F50" s="3">
        <f>'[1]4кв.ООО"Заречное"'!$BQ$126+0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кв.ООО"Заречное"'!$BR$126+0</f>
        <v>0</v>
      </c>
      <c r="D51" s="3">
        <f>'[1] 2 кв. 2011 г.-ООО "Заречное"'!$BR$126+0</f>
        <v>0</v>
      </c>
      <c r="E51" s="3">
        <f>'[1]3 кв.ООО"Заречное"'!$BR$126+0</f>
        <v>0</v>
      </c>
      <c r="F51" s="3">
        <f>'[1]4кв.ООО"Заречное"'!$BR$126+0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2883</v>
      </c>
      <c r="D52" s="13">
        <f>D13+D15+D17+D19+D21+D23+D25+D27+D29+D31+D33+D35+D37+D39+D41+D43+D45+D47+D49+D51</f>
        <v>3242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829</v>
      </c>
      <c r="G52" s="21">
        <f>G13+G15+G17+G19+G21+G23+G25+G27+G29+G31+G33+G35+G37+G39+G41+G43+G45+G47+G49+G51</f>
        <v>6954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2012-03-12T07:10:32Z</cp:lastPrinted>
  <dcterms:created xsi:type="dcterms:W3CDTF">2010-07-27T09:08:42Z</dcterms:created>
  <dcterms:modified xsi:type="dcterms:W3CDTF">2012-03-12T07:10:34Z</dcterms:modified>
  <cp:category/>
  <cp:version/>
  <cp:contentType/>
  <cp:contentStatus/>
</cp:coreProperties>
</file>