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<sst xmlns="http://schemas.openxmlformats.org/spreadsheetml/2006/main" count="90" uniqueCount="52">
  <si>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</si>
  <si>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</si>
  <si>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</si>
  <si>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</si>
  <si>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</si>
  <si>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</si>
  <si>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</si>
  <si>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</si>
  <si>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</si>
  <si>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</si>
  <si>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</si>
  <si>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</si>
  <si>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</si>
  <si>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</si>
  <si>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</si>
  <si>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</si>
  <si>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</si>
  <si>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</si>
  <si>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</si>
  <si>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</si>
  <si>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</si>
  <si>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</si>
  <si>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</si>
  <si>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</si>
  <si>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</si>
  <si>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</si>
  <si>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</si>
  <si>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</si>
  <si>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</si>
  <si>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</si>
  <si>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</si>
  <si>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</si>
  <si>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</si>
  <si>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</si>
  <si>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</si>
  <si>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</si>
  <si>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</si>
  <si>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</si>
  <si>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</si>
  <si>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</si>
  <si>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</si>
  <si>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Краснопролетарская, 28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</si>
  <si>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</si>
  <si>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</si>
  <si>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</si>
  <si>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</si>
  <si>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16.02.2009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</si>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</sst>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15">
          <cell r="E15">
            <v>0</v>
          </cell>
          <cell r="F15">
            <v>0</v>
          </cell>
          <cell r="U15">
            <v>0</v>
          </cell>
          <cell r="V15">
            <v>0</v>
          </cell>
          <cell r="AK15">
            <v>4</v>
          </cell>
          <cell r="AL15">
            <v>1456</v>
          </cell>
          <cell r="BA15">
            <v>0</v>
          </cell>
          <cell r="BB15">
            <v>0</v>
          </cell>
          <cell r="BR15">
            <v>0</v>
          </cell>
          <cell r="CG15">
            <v>0</v>
          </cell>
          <cell r="CH15">
            <v>0</v>
          </cell>
          <cell r="CW15">
            <v>6</v>
          </cell>
          <cell r="CX15">
            <v>1948</v>
          </cell>
          <cell r="DM15">
            <v>0</v>
          </cell>
          <cell r="DN15">
            <v>0</v>
          </cell>
          <cell r="EC15">
            <v>0</v>
          </cell>
          <cell r="ED15">
            <v>0</v>
          </cell>
          <cell r="ES15">
            <v>0</v>
          </cell>
          <cell r="ET15">
            <v>0</v>
          </cell>
          <cell r="FI15">
            <v>0</v>
          </cell>
          <cell r="FJ15">
            <v>0</v>
          </cell>
          <cell r="FY15">
            <v>0</v>
          </cell>
          <cell r="FZ15">
            <v>0</v>
          </cell>
          <cell r="GO15">
            <v>0</v>
          </cell>
          <cell r="GP15">
            <v>0</v>
          </cell>
          <cell r="HE15">
            <v>0</v>
          </cell>
          <cell r="HF15">
            <v>0</v>
          </cell>
          <cell r="HU15">
            <v>0</v>
          </cell>
          <cell r="HV15">
            <v>0</v>
          </cell>
        </row>
        <row r="128">
          <cell r="E128">
            <v>0</v>
          </cell>
          <cell r="F128">
            <v>0</v>
          </cell>
          <cell r="U128">
            <v>0</v>
          </cell>
          <cell r="V128">
            <v>0</v>
          </cell>
          <cell r="AK128">
            <v>0</v>
          </cell>
          <cell r="AL128">
            <v>0</v>
          </cell>
          <cell r="BA128">
            <v>0</v>
          </cell>
          <cell r="BB128">
            <v>0</v>
          </cell>
          <cell r="BQ128">
            <v>0</v>
          </cell>
          <cell r="BR128">
            <v>0</v>
          </cell>
        </row>
      </sheetData>
      <sheetData sheetId="3">
        <row r="15">
          <cell r="E15">
            <v>57</v>
          </cell>
          <cell r="F15">
            <v>23502</v>
          </cell>
          <cell r="U15">
            <v>0</v>
          </cell>
          <cell r="V15">
            <v>0</v>
          </cell>
          <cell r="AK15">
            <v>0</v>
          </cell>
          <cell r="AL15">
            <v>0</v>
          </cell>
          <cell r="BA15">
            <v>0</v>
          </cell>
          <cell r="BB15">
            <v>0</v>
          </cell>
          <cell r="BR15">
            <v>0</v>
          </cell>
          <cell r="CG15">
            <v>0</v>
          </cell>
          <cell r="CH15">
            <v>0</v>
          </cell>
          <cell r="CW15">
            <v>1.3</v>
          </cell>
          <cell r="CX15">
            <v>520</v>
          </cell>
          <cell r="DM15">
            <v>5.5</v>
          </cell>
          <cell r="DN15">
            <v>3546</v>
          </cell>
          <cell r="EC15">
            <v>0</v>
          </cell>
          <cell r="ED15">
            <v>0</v>
          </cell>
          <cell r="ES15">
            <v>0</v>
          </cell>
          <cell r="ET15">
            <v>0</v>
          </cell>
          <cell r="FI15">
            <v>0</v>
          </cell>
          <cell r="FJ15">
            <v>0</v>
          </cell>
          <cell r="FY15">
            <v>0</v>
          </cell>
          <cell r="FZ15">
            <v>0</v>
          </cell>
          <cell r="GO15">
            <v>0</v>
          </cell>
          <cell r="GP15">
            <v>0</v>
          </cell>
          <cell r="HE15">
            <v>0</v>
          </cell>
          <cell r="HF15">
            <v>0</v>
          </cell>
          <cell r="HU15">
            <v>0</v>
          </cell>
          <cell r="HV15">
            <v>0</v>
          </cell>
        </row>
        <row r="128">
          <cell r="E128">
            <v>0</v>
          </cell>
          <cell r="F128">
            <v>0</v>
          </cell>
          <cell r="U128">
            <v>0</v>
          </cell>
          <cell r="V128">
            <v>0</v>
          </cell>
          <cell r="AK128">
            <v>0</v>
          </cell>
          <cell r="AL128">
            <v>0</v>
          </cell>
          <cell r="BA128">
            <v>0</v>
          </cell>
          <cell r="BB128">
            <v>0</v>
          </cell>
          <cell r="BQ128">
            <v>0</v>
          </cell>
          <cell r="BR128">
            <v>0</v>
          </cell>
        </row>
      </sheetData>
      <sheetData sheetId="7">
        <row r="15">
          <cell r="E15">
            <v>0</v>
          </cell>
          <cell r="F15">
            <v>0</v>
          </cell>
          <cell r="U15">
            <v>0</v>
          </cell>
          <cell r="V15">
            <v>0</v>
          </cell>
          <cell r="AK15">
            <v>0</v>
          </cell>
          <cell r="AL15">
            <v>0</v>
          </cell>
          <cell r="BA15">
            <v>0</v>
          </cell>
          <cell r="BB15">
            <v>0</v>
          </cell>
          <cell r="BR15">
            <v>29985</v>
          </cell>
          <cell r="CG15">
            <v>0</v>
          </cell>
          <cell r="CH15">
            <v>0</v>
          </cell>
          <cell r="CW15">
            <v>0</v>
          </cell>
          <cell r="CX15">
            <v>0</v>
          </cell>
          <cell r="DM15">
            <v>4</v>
          </cell>
          <cell r="DN15">
            <v>3226</v>
          </cell>
          <cell r="EC15">
            <v>0</v>
          </cell>
          <cell r="ED15">
            <v>0</v>
          </cell>
          <cell r="ES15">
            <v>0</v>
          </cell>
          <cell r="ET15">
            <v>0</v>
          </cell>
          <cell r="FI15">
            <v>0</v>
          </cell>
          <cell r="FJ15">
            <v>0</v>
          </cell>
          <cell r="FY15">
            <v>0</v>
          </cell>
          <cell r="FZ15">
            <v>0</v>
          </cell>
          <cell r="GO15">
            <v>0</v>
          </cell>
          <cell r="GP15">
            <v>0</v>
          </cell>
          <cell r="HE15">
            <v>0</v>
          </cell>
          <cell r="HF15">
            <v>0</v>
          </cell>
          <cell r="HU15">
            <v>0</v>
          </cell>
          <cell r="HV15">
            <v>0</v>
          </cell>
        </row>
        <row r="128">
          <cell r="E128">
            <v>0</v>
          </cell>
          <cell r="F128">
            <v>0</v>
          </cell>
          <cell r="U128">
            <v>0</v>
          </cell>
          <cell r="V128">
            <v>0</v>
          </cell>
          <cell r="AK128">
            <v>0</v>
          </cell>
          <cell r="AL128">
            <v>0</v>
          </cell>
          <cell r="BA128">
            <v>0</v>
          </cell>
          <cell r="BB128">
            <v>0</v>
          </cell>
          <cell r="BQ128">
            <v>0</v>
          </cell>
          <cell r="BR128">
            <v>0</v>
          </cell>
        </row>
      </sheetData>
      <sheetData sheetId="9">
        <row r="15">
          <cell r="E15">
            <v>0</v>
          </cell>
          <cell r="F15">
            <v>0</v>
          </cell>
          <cell r="U15">
            <v>0</v>
          </cell>
          <cell r="V15">
            <v>0</v>
          </cell>
          <cell r="AK15">
            <v>54.1</v>
          </cell>
          <cell r="AL15">
            <v>19884</v>
          </cell>
          <cell r="BA15">
            <v>0</v>
          </cell>
          <cell r="BB15">
            <v>0</v>
          </cell>
          <cell r="BR15">
            <v>0</v>
          </cell>
          <cell r="CG15">
            <v>0</v>
          </cell>
          <cell r="CH15">
            <v>0</v>
          </cell>
          <cell r="CW15">
            <v>11.2</v>
          </cell>
          <cell r="CX15">
            <v>18353</v>
          </cell>
          <cell r="DM15">
            <v>0</v>
          </cell>
          <cell r="DN15">
            <v>0</v>
          </cell>
          <cell r="EC15">
            <v>0</v>
          </cell>
          <cell r="ED15">
            <v>0</v>
          </cell>
          <cell r="ES15">
            <v>0</v>
          </cell>
          <cell r="ET15">
            <v>0</v>
          </cell>
          <cell r="FI15">
            <v>0</v>
          </cell>
          <cell r="FJ15">
            <v>0</v>
          </cell>
          <cell r="FY15">
            <v>0</v>
          </cell>
          <cell r="FZ15">
            <v>0</v>
          </cell>
          <cell r="GO15">
            <v>0</v>
          </cell>
          <cell r="GP15">
            <v>0</v>
          </cell>
          <cell r="HE15">
            <v>0</v>
          </cell>
          <cell r="HF15">
            <v>0</v>
          </cell>
          <cell r="HU15">
            <v>0</v>
          </cell>
          <cell r="HV15">
            <v>0</v>
          </cell>
        </row>
        <row r="128">
          <cell r="E128">
            <v>0</v>
          </cell>
          <cell r="F128">
            <v>0</v>
          </cell>
          <cell r="U128">
            <v>0</v>
          </cell>
          <cell r="V128">
            <v>0</v>
          </cell>
          <cell r="AK128">
            <v>0</v>
          </cell>
          <cell r="AL128">
            <v>0</v>
          </cell>
          <cell r="BA128">
            <v>0</v>
          </cell>
          <cell r="BB128">
            <v>0</v>
          </cell>
          <cell r="BQ128">
            <v>0</v>
          </cell>
          <cell r="BR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43603.96</v>
      </c>
      <c r="D4" s="6"/>
      <c r="E4" s="43" t="s">
        <v>38</v>
      </c>
      <c r="F4" s="39"/>
      <c r="G4" s="26">
        <f>G52+0</f>
        <v>102420</v>
      </c>
    </row>
    <row r="5" spans="1:8" ht="12.75">
      <c r="A5" s="16" t="s">
        <v>10</v>
      </c>
      <c r="B5" s="9" t="s">
        <v>13</v>
      </c>
      <c r="C5" s="30">
        <v>5593.8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17292.120129032235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76108.16012903224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кв.ООО"Заречное"'!$E$15+0</f>
        <v>0</v>
      </c>
      <c r="D12" s="3">
        <f>'[1] 2 кв. 2011 г.-ООО "Заречное"'!$E$15+0</f>
        <v>57</v>
      </c>
      <c r="E12" s="3">
        <f>'[1]3 кв.ООО"Заречное"'!$E$15+0</f>
        <v>0</v>
      </c>
      <c r="F12" s="3">
        <f>'[1]4кв.ООО"Заречное"'!$E$15+0</f>
        <v>0</v>
      </c>
      <c r="G12" s="19">
        <f>SUM(C12:F12)</f>
        <v>57</v>
      </c>
    </row>
    <row r="13" spans="1:7" ht="12.75">
      <c r="A13" s="37"/>
      <c r="B13" s="1" t="s">
        <v>16</v>
      </c>
      <c r="C13" s="3">
        <f>'[1]1 кв.ООО"Заречное"'!$F$15+0</f>
        <v>0</v>
      </c>
      <c r="D13" s="3">
        <f>'[1] 2 кв. 2011 г.-ООО "Заречное"'!$F$15+0</f>
        <v>23502</v>
      </c>
      <c r="E13" s="3">
        <f>'[1]3 кв.ООО"Заречное"'!$F$15+0</f>
        <v>0</v>
      </c>
      <c r="F13" s="3">
        <f>'[1]4кв.ООО"Заречное"'!$F$15+0</f>
        <v>0</v>
      </c>
      <c r="G13" s="19">
        <f aca="true" t="shared" si="0" ref="G13:G51">SUM(C13:F13)</f>
        <v>23502</v>
      </c>
    </row>
    <row r="14" spans="1:7" ht="12.75">
      <c r="A14" s="37" t="s">
        <v>2</v>
      </c>
      <c r="B14" s="9" t="s">
        <v>15</v>
      </c>
      <c r="C14" s="3">
        <f>'[1]1 кв.ООО"Заречное"'!$U$15+0</f>
        <v>0</v>
      </c>
      <c r="D14" s="3">
        <f>'[1] 2 кв. 2011 г.-ООО "Заречное"'!$U$15+0</f>
        <v>0</v>
      </c>
      <c r="E14" s="3">
        <f>'[1]3 кв.ООО"Заречное"'!$U$15+0</f>
        <v>0</v>
      </c>
      <c r="F14" s="3">
        <f>'[1]4кв.ООО"Заречное"'!$U$15+0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кв.ООО"Заречное"'!$V$15+0</f>
        <v>0</v>
      </c>
      <c r="D15" s="3">
        <f>'[1] 2 кв. 2011 г.-ООО "Заречное"'!$V$15+0</f>
        <v>0</v>
      </c>
      <c r="E15" s="3">
        <f>'[1]3 кв.ООО"Заречное"'!$V$15+0</f>
        <v>0</v>
      </c>
      <c r="F15" s="3">
        <f>'[1]4кв.ООО"Заречное"'!$V$15+0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кв.ООО"Заречное"'!$AK$15+0</f>
        <v>4</v>
      </c>
      <c r="D16" s="3">
        <f>'[1] 2 кв. 2011 г.-ООО "Заречное"'!$AK$15+0</f>
        <v>0</v>
      </c>
      <c r="E16" s="3">
        <f>'[1]3 кв.ООО"Заречное"'!$AK$15+0</f>
        <v>0</v>
      </c>
      <c r="F16" s="3">
        <f>'[1]4кв.ООО"Заречное"'!$AK$15+0</f>
        <v>54.1</v>
      </c>
      <c r="G16" s="19">
        <f t="shared" si="0"/>
        <v>58.1</v>
      </c>
    </row>
    <row r="17" spans="1:7" ht="12.75">
      <c r="A17" s="37"/>
      <c r="B17" s="1" t="s">
        <v>16</v>
      </c>
      <c r="C17" s="3">
        <f>'[1]1 кв.ООО"Заречное"'!$AL$15+0</f>
        <v>1456</v>
      </c>
      <c r="D17" s="3">
        <f>'[1] 2 кв. 2011 г.-ООО "Заречное"'!$AL$15+0</f>
        <v>0</v>
      </c>
      <c r="E17" s="3">
        <f>'[1]3 кв.ООО"Заречное"'!$AL$15+0</f>
        <v>0</v>
      </c>
      <c r="F17" s="3">
        <f>'[1]4кв.ООО"Заречное"'!$AL$15+0</f>
        <v>19884</v>
      </c>
      <c r="G17" s="19">
        <f t="shared" si="0"/>
        <v>21340</v>
      </c>
    </row>
    <row r="18" spans="1:7" ht="12.75">
      <c r="A18" s="37" t="s">
        <v>9</v>
      </c>
      <c r="B18" s="1" t="s">
        <v>20</v>
      </c>
      <c r="C18" s="3">
        <f>'[1]1 кв.ООО"Заречное"'!$BA$15+0</f>
        <v>0</v>
      </c>
      <c r="D18" s="3">
        <f>'[1] 2 кв. 2011 г.-ООО "Заречное"'!$BA$15+0</f>
        <v>0</v>
      </c>
      <c r="E18" s="3">
        <f>'[1]3 кв.ООО"Заречное"'!$BA$15+0</f>
        <v>0</v>
      </c>
      <c r="F18" s="3">
        <f>'[1]4кв.ООО"Заречное"'!$BA$15+0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кв.ООО"Заречное"'!$BB$15+0</f>
        <v>0</v>
      </c>
      <c r="D19" s="3">
        <f>'[1] 2 кв. 2011 г.-ООО "Заречное"'!$BB$15+0</f>
        <v>0</v>
      </c>
      <c r="E19" s="3">
        <f>'[1]3 кв.ООО"Заречное"'!$BB$15+0</f>
        <v>0</v>
      </c>
      <c r="F19" s="3">
        <f>'[1]4кв.ООО"Заречное"'!$BB$15+0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кв.ООО"Заречное"'!$BR$15+0</f>
        <v>0</v>
      </c>
      <c r="D21" s="3">
        <f>'[1] 2 кв. 2011 г.-ООО "Заречное"'!$BR$15+0</f>
        <v>0</v>
      </c>
      <c r="E21" s="3">
        <f>'[1]3 кв.ООО"Заречное"'!$BR$15+0</f>
        <v>29985</v>
      </c>
      <c r="F21" s="3">
        <f>'[1]4кв.ООО"Заречное"'!$BR$15+0</f>
        <v>0</v>
      </c>
      <c r="G21" s="19">
        <f t="shared" si="0"/>
        <v>29985</v>
      </c>
    </row>
    <row r="22" spans="1:7" ht="12.75">
      <c r="A22" s="37" t="s">
        <v>21</v>
      </c>
      <c r="B22" s="1" t="s">
        <v>20</v>
      </c>
      <c r="C22" s="31">
        <f>'[1]1 кв.ООО"Заречное"'!$CG$15+0</f>
        <v>0</v>
      </c>
      <c r="D22" s="31">
        <f>'[1] 2 кв. 2011 г.-ООО "Заречное"'!$CG$15+0</f>
        <v>0</v>
      </c>
      <c r="E22" s="31">
        <f>'[1]3 кв.ООО"Заречное"'!$CG$15+0</f>
        <v>0</v>
      </c>
      <c r="F22" s="31">
        <f>'[1]4кв.ООО"Заречное"'!$CG$15+0</f>
        <v>0</v>
      </c>
      <c r="G22" s="32">
        <f t="shared" si="0"/>
        <v>0</v>
      </c>
    </row>
    <row r="23" spans="1:7" ht="12.75">
      <c r="A23" s="37"/>
      <c r="B23" s="1" t="s">
        <v>16</v>
      </c>
      <c r="C23" s="31">
        <f>'[1]1 кв.ООО"Заречное"'!$CH$15+0</f>
        <v>0</v>
      </c>
      <c r="D23" s="31">
        <f>'[1] 2 кв. 2011 г.-ООО "Заречное"'!$CH$15+0</f>
        <v>0</v>
      </c>
      <c r="E23" s="31">
        <f>'[1]3 кв.ООО"Заречное"'!$CH$15+0</f>
        <v>0</v>
      </c>
      <c r="F23" s="31">
        <f>'[1]4кв.ООО"Заречное"'!$CH$15+0</f>
        <v>0</v>
      </c>
      <c r="G23" s="32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кв.ООО"Заречное"'!$CW$15+0</f>
        <v>6</v>
      </c>
      <c r="D24" s="3">
        <f>'[1] 2 кв. 2011 г.-ООО "Заречное"'!$CW$15+0</f>
        <v>1.3</v>
      </c>
      <c r="E24" s="3">
        <f>'[1]3 кв.ООО"Заречное"'!$CW$15+0</f>
        <v>0</v>
      </c>
      <c r="F24" s="3">
        <f>'[1]4кв.ООО"Заречное"'!$CW$15+0</f>
        <v>11.2</v>
      </c>
      <c r="G24" s="19">
        <f t="shared" si="0"/>
        <v>18.5</v>
      </c>
    </row>
    <row r="25" spans="1:7" ht="12.75">
      <c r="A25" s="37"/>
      <c r="B25" s="1" t="s">
        <v>16</v>
      </c>
      <c r="C25" s="3">
        <f>'[1]1 кв.ООО"Заречное"'!$CX$15+0</f>
        <v>1948</v>
      </c>
      <c r="D25" s="3">
        <f>'[1] 2 кв. 2011 г.-ООО "Заречное"'!$CX$15+0</f>
        <v>520</v>
      </c>
      <c r="E25" s="3">
        <f>'[1]3 кв.ООО"Заречное"'!$CX$15+0</f>
        <v>0</v>
      </c>
      <c r="F25" s="3">
        <f>'[1]4кв.ООО"Заречное"'!$CX$15+0</f>
        <v>18353</v>
      </c>
      <c r="G25" s="19">
        <f t="shared" si="0"/>
        <v>20821</v>
      </c>
    </row>
    <row r="26" spans="1:7" ht="12.75" customHeight="1">
      <c r="A26" s="37" t="s">
        <v>23</v>
      </c>
      <c r="B26" s="1" t="s">
        <v>17</v>
      </c>
      <c r="C26" s="3">
        <f>'[1]1 кв.ООО"Заречное"'!$DM$15+0</f>
        <v>0</v>
      </c>
      <c r="D26" s="3">
        <f>'[1] 2 кв. 2011 г.-ООО "Заречное"'!$DM$15+0</f>
        <v>5.5</v>
      </c>
      <c r="E26" s="3">
        <f>'[1]3 кв.ООО"Заречное"'!$DM$15+0</f>
        <v>4</v>
      </c>
      <c r="F26" s="3">
        <f>'[1]4кв.ООО"Заречное"'!$DM$15+0</f>
        <v>0</v>
      </c>
      <c r="G26" s="19">
        <f t="shared" si="0"/>
        <v>9.5</v>
      </c>
    </row>
    <row r="27" spans="1:7" ht="12.75">
      <c r="A27" s="37"/>
      <c r="B27" s="1" t="s">
        <v>16</v>
      </c>
      <c r="C27" s="3">
        <f>'[1]1 кв.ООО"Заречное"'!$DN$15+0</f>
        <v>0</v>
      </c>
      <c r="D27" s="3">
        <f>'[1] 2 кв. 2011 г.-ООО "Заречное"'!$DN$15+0</f>
        <v>3546</v>
      </c>
      <c r="E27" s="3">
        <f>'[1]3 кв.ООО"Заречное"'!$DN$15+0</f>
        <v>3226</v>
      </c>
      <c r="F27" s="3">
        <f>'[1]4кв.ООО"Заречное"'!$DN$15+0</f>
        <v>0</v>
      </c>
      <c r="G27" s="19">
        <f t="shared" si="0"/>
        <v>6772</v>
      </c>
    </row>
    <row r="28" spans="1:7" ht="12.75" customHeight="1">
      <c r="A28" s="37" t="s">
        <v>4</v>
      </c>
      <c r="B28" s="1" t="s">
        <v>17</v>
      </c>
      <c r="C28" s="3">
        <f>'[1]1 кв.ООО"Заречное"'!$EC$15+0</f>
        <v>0</v>
      </c>
      <c r="D28" s="3">
        <f>'[1] 2 кв. 2011 г.-ООО "Заречное"'!$EC$15+0</f>
        <v>0</v>
      </c>
      <c r="E28" s="3">
        <f>'[1]3 кв.ООО"Заречное"'!$EC$15+0</f>
        <v>0</v>
      </c>
      <c r="F28" s="3">
        <f>'[1]4кв.ООО"Заречное"'!$EC$15+0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кв.ООО"Заречное"'!$ED$15+0</f>
        <v>0</v>
      </c>
      <c r="D29" s="3">
        <f>'[1] 2 кв. 2011 г.-ООО "Заречное"'!$ED$15+0</f>
        <v>0</v>
      </c>
      <c r="E29" s="3">
        <f>'[1]3 кв.ООО"Заречное"'!$ED$15+0</f>
        <v>0</v>
      </c>
      <c r="F29" s="3">
        <f>'[1]4кв.ООО"Заречное"'!$ED$15+0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кв.ООО"Заречное"'!$ES$15+0</f>
        <v>0</v>
      </c>
      <c r="D30" s="3">
        <f>'[1] 2 кв. 2011 г.-ООО "Заречное"'!$ES$15+0</f>
        <v>0</v>
      </c>
      <c r="E30" s="3">
        <f>'[1]3 кв.ООО"Заречное"'!$ES$15+0</f>
        <v>0</v>
      </c>
      <c r="F30" s="3">
        <f>'[1]4кв.ООО"Заречное"'!$ES$15+0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кв.ООО"Заречное"'!$ET$15+0</f>
        <v>0</v>
      </c>
      <c r="D31" s="3">
        <f>'[1] 2 кв. 2011 г.-ООО "Заречное"'!$ET$15+0</f>
        <v>0</v>
      </c>
      <c r="E31" s="3">
        <f>'[1]3 кв.ООО"Заречное"'!$ET$15+0</f>
        <v>0</v>
      </c>
      <c r="F31" s="3">
        <f>'[1]4кв.ООО"Заречное"'!$ET$15+0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кв.ООО"Заречное"'!$FI$15+0</f>
        <v>0</v>
      </c>
      <c r="D32" s="3">
        <f>'[1] 2 кв. 2011 г.-ООО "Заречное"'!$FI$15+0</f>
        <v>0</v>
      </c>
      <c r="E32" s="3">
        <f>'[1]3 кв.ООО"Заречное"'!$FI$15+0</f>
        <v>0</v>
      </c>
      <c r="F32" s="3">
        <f>'[1]4кв.ООО"Заречное"'!$FI$15+0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кв.ООО"Заречное"'!$FJ$15+0</f>
        <v>0</v>
      </c>
      <c r="D33" s="3">
        <f>'[1] 2 кв. 2011 г.-ООО "Заречное"'!$FJ$15+0</f>
        <v>0</v>
      </c>
      <c r="E33" s="3">
        <f>'[1]3 кв.ООО"Заречное"'!$FJ$15+0</f>
        <v>0</v>
      </c>
      <c r="F33" s="3">
        <f>'[1]4кв.ООО"Заречное"'!$FJ$15+0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кв.ООО"Заречное"'!$FY$15+0</f>
        <v>0</v>
      </c>
      <c r="D34" s="3">
        <f>'[1] 2 кв. 2011 г.-ООО "Заречное"'!$FY$15+0</f>
        <v>0</v>
      </c>
      <c r="E34" s="3">
        <f>'[1]3 кв.ООО"Заречное"'!$FY$15+0</f>
        <v>0</v>
      </c>
      <c r="F34" s="3">
        <f>'[1]4кв.ООО"Заречное"'!$FY$15+0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кв.ООО"Заречное"'!$FZ$15+0</f>
        <v>0</v>
      </c>
      <c r="D35" s="3">
        <f>'[1] 2 кв. 2011 г.-ООО "Заречное"'!$FZ$15+0</f>
        <v>0</v>
      </c>
      <c r="E35" s="3">
        <f>'[1]3 кв.ООО"Заречное"'!$FZ$15+0</f>
        <v>0</v>
      </c>
      <c r="F35" s="3">
        <f>'[1]4кв.ООО"Заречное"'!$FZ$15+0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кв.ООО"Заречное"'!$GO$15+0</f>
        <v>0</v>
      </c>
      <c r="D36" s="3">
        <f>'[1] 2 кв. 2011 г.-ООО "Заречное"'!$GO$15+0</f>
        <v>0</v>
      </c>
      <c r="E36" s="3">
        <f>'[1]3 кв.ООО"Заречное"'!$GO$15+0</f>
        <v>0</v>
      </c>
      <c r="F36" s="3">
        <f>'[1]4кв.ООО"Заречное"'!$GO$15+0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кв.ООО"Заречное"'!$GP$15+0</f>
        <v>0</v>
      </c>
      <c r="D37" s="3">
        <f>'[1] 2 кв. 2011 г.-ООО "Заречное"'!$GP$15+0</f>
        <v>0</v>
      </c>
      <c r="E37" s="3">
        <f>'[1]3 кв.ООО"Заречное"'!$GP$15+0</f>
        <v>0</v>
      </c>
      <c r="F37" s="3">
        <f>'[1]4кв.ООО"Заречное"'!$GP$15+0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кв.ООО"Заречное"'!$HE$15+0</f>
        <v>0</v>
      </c>
      <c r="D38" s="3">
        <f>'[1] 2 кв. 2011 г.-ООО "Заречное"'!$HE$15+0</f>
        <v>0</v>
      </c>
      <c r="E38" s="3">
        <f>'[1]3 кв.ООО"Заречное"'!$HE$15+0</f>
        <v>0</v>
      </c>
      <c r="F38" s="3">
        <f>'[1]4кв.ООО"Заречное"'!$HE$15+0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кв.ООО"Заречное"'!$HF$15+0</f>
        <v>0</v>
      </c>
      <c r="D39" s="3">
        <f>'[1] 2 кв. 2011 г.-ООО "Заречное"'!$HF$15+0</f>
        <v>0</v>
      </c>
      <c r="E39" s="3">
        <f>'[1]3 кв.ООО"Заречное"'!$HF$15+0</f>
        <v>0</v>
      </c>
      <c r="F39" s="3">
        <f>'[1]4кв.ООО"Заречное"'!$HF$15+0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кв.ООО"Заречное"'!$HU$15+0</f>
        <v>0</v>
      </c>
      <c r="D40" s="3">
        <f>'[1] 2 кв. 2011 г.-ООО "Заречное"'!$HU$15+0</f>
        <v>0</v>
      </c>
      <c r="E40" s="3">
        <f>'[1]3 кв.ООО"Заречное"'!$HU$15+0</f>
        <v>0</v>
      </c>
      <c r="F40" s="3">
        <f>'[1]4кв.ООО"Заречное"'!$HU$15+0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кв.ООО"Заречное"'!$HV$15+0</f>
        <v>0</v>
      </c>
      <c r="D41" s="3">
        <f>'[1] 2 кв. 2011 г.-ООО "Заречное"'!$HV$15+0</f>
        <v>0</v>
      </c>
      <c r="E41" s="3">
        <f>'[1]3 кв.ООО"Заречное"'!$HV$15+0</f>
        <v>0</v>
      </c>
      <c r="F41" s="3">
        <f>'[1]4кв.ООО"Заречное"'!$HV$15+0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кв.ООО"Заречное"'!$E$128+0</f>
        <v>0</v>
      </c>
      <c r="D42" s="3">
        <f>'[1] 2 кв. 2011 г.-ООО "Заречное"'!$E$128+0</f>
        <v>0</v>
      </c>
      <c r="E42" s="3">
        <f>'[1]3 кв.ООО"Заречное"'!$E$128+0</f>
        <v>0</v>
      </c>
      <c r="F42" s="3">
        <f>'[1]4кв.ООО"Заречное"'!$E$128+0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кв.ООО"Заречное"'!$F$128+0</f>
        <v>0</v>
      </c>
      <c r="D43" s="3">
        <f>'[1] 2 кв. 2011 г.-ООО "Заречное"'!$F$128+0</f>
        <v>0</v>
      </c>
      <c r="E43" s="3">
        <f>'[1]3 кв.ООО"Заречное"'!$F$128+0</f>
        <v>0</v>
      </c>
      <c r="F43" s="3">
        <f>'[1]4кв.ООО"Заречное"'!$F$128+0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кв.ООО"Заречное"'!$U$128+0</f>
        <v>0</v>
      </c>
      <c r="D44" s="3">
        <f>'[1] 2 кв. 2011 г.-ООО "Заречное"'!$U$128+0</f>
        <v>0</v>
      </c>
      <c r="E44" s="3">
        <f>'[1]3 кв.ООО"Заречное"'!$U$128+0</f>
        <v>0</v>
      </c>
      <c r="F44" s="3">
        <f>'[1]4кв.ООО"Заречное"'!$U$128+0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кв.ООО"Заречное"'!$V$128+0</f>
        <v>0</v>
      </c>
      <c r="D45" s="3">
        <f>'[1] 2 кв. 2011 г.-ООО "Заречное"'!$V$128+0</f>
        <v>0</v>
      </c>
      <c r="E45" s="3">
        <f>'[1]3 кв.ООО"Заречное"'!$V$128+0</f>
        <v>0</v>
      </c>
      <c r="F45" s="3">
        <f>'[1]4кв.ООО"Заречное"'!$V$128+0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кв.ООО"Заречное"'!$AK$128+0</f>
        <v>0</v>
      </c>
      <c r="D46" s="3">
        <f>'[1] 2 кв. 2011 г.-ООО "Заречное"'!$AK$128+0</f>
        <v>0</v>
      </c>
      <c r="E46" s="3">
        <f>'[1]3 кв.ООО"Заречное"'!$AK$128+0</f>
        <v>0</v>
      </c>
      <c r="F46" s="3">
        <f>'[1]4кв.ООО"Заречное"'!$AK$128+0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кв.ООО"Заречное"'!$AL$128+0</f>
        <v>0</v>
      </c>
      <c r="D47" s="3">
        <f>'[1] 2 кв. 2011 г.-ООО "Заречное"'!$AL$128+0</f>
        <v>0</v>
      </c>
      <c r="E47" s="3">
        <f>'[1]3 кв.ООО"Заречное"'!$AL$128+0</f>
        <v>0</v>
      </c>
      <c r="F47" s="3">
        <f>'[1]4кв.ООО"Заречное"'!$AL$128+0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кв.ООО"Заречное"'!$BA$128+0</f>
        <v>0</v>
      </c>
      <c r="D48" s="3">
        <f>'[1] 2 кв. 2011 г.-ООО "Заречное"'!$BA$128+0</f>
        <v>0</v>
      </c>
      <c r="E48" s="3">
        <f>'[1]3 кв.ООО"Заречное"'!$BA$128+0</f>
        <v>0</v>
      </c>
      <c r="F48" s="3">
        <f>'[1]4кв.ООО"Заречное"'!$BA$128+0</f>
        <v>0</v>
      </c>
      <c r="G48" s="19">
        <f t="shared" si="0"/>
        <v>0</v>
      </c>
    </row>
    <row r="49" spans="1:7" ht="12.75">
      <c r="A49" s="37"/>
      <c r="B49" s="1" t="s">
        <v>16</v>
      </c>
      <c r="C49" s="3">
        <f>'[1]1 кв.ООО"Заречное"'!$BB$128+0</f>
        <v>0</v>
      </c>
      <c r="D49" s="3">
        <f>'[1] 2 кв. 2011 г.-ООО "Заречное"'!$BB$128+0</f>
        <v>0</v>
      </c>
      <c r="E49" s="3">
        <f>'[1]3 кв.ООО"Заречное"'!$BB$128+0</f>
        <v>0</v>
      </c>
      <c r="F49" s="3">
        <f>'[1]4кв.ООО"Заречное"'!$BB$128+0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кв.ООО"Заречное"'!$BQ$128+0</f>
        <v>0</v>
      </c>
      <c r="D50" s="3">
        <f>'[1] 2 кв. 2011 г.-ООО "Заречное"'!$BQ$128+0</f>
        <v>0</v>
      </c>
      <c r="E50" s="3">
        <f>'[1]3 кв.ООО"Заречное"'!$BQ$128+0</f>
        <v>0</v>
      </c>
      <c r="F50" s="3">
        <f>'[1]4кв.ООО"Заречное"'!$BQ$128+0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кв.ООО"Заречное"'!$BR$128+0</f>
        <v>0</v>
      </c>
      <c r="D51" s="3">
        <f>'[1] 2 кв. 2011 г.-ООО "Заречное"'!$BR$128+0</f>
        <v>0</v>
      </c>
      <c r="E51" s="3">
        <f>'[1]3 кв.ООО"Заречное"'!$BR$128+0</f>
        <v>0</v>
      </c>
      <c r="F51" s="3">
        <f>'[1]4кв.ООО"Заречное"'!$BR$128+0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3404</v>
      </c>
      <c r="D52" s="13">
        <f>D13+D15+D17+D19+D21+D23+D25+D27+D29+D31+D33+D35+D37+D39+D41+D43+D45+D47+D49+D51</f>
        <v>27568</v>
      </c>
      <c r="E52" s="13">
        <f>E13+E15+E17+E19+E21+E23+E25+E27+E29+E31+E33+E35+E37+E39+E41+E43+E45+E47+E49+E51</f>
        <v>33211</v>
      </c>
      <c r="F52" s="13">
        <f>F13+F15+F17+F19+F21+F23+F25+F27+F29+F31+F33+F35+F37+F39+F41+F43+F45+F47+F49+F51</f>
        <v>38237</v>
      </c>
      <c r="G52" s="21">
        <f>G13+G15+G17+G19+G21+G23+G25+G27+G29+G31+G33+G35+G37+G39+G41+G43+G45+G47+G49+G51</f>
        <v>102420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2012-03-12T07:13:14Z</cp:lastPrinted>
  <dcterms:created xsi:type="dcterms:W3CDTF">2010-07-27T09:08:42Z</dcterms:created>
  <dcterms:modified xsi:type="dcterms:W3CDTF">2012-03-12T07:13:17Z</dcterms:modified>
  <cp:category/>
  <cp:version/>
  <cp:contentType/>
  <cp:contentStatus/>
</cp:coreProperties>
</file>