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<sst xmlns="http://schemas.openxmlformats.org/spreadsheetml/2006/main" count="90" uniqueCount="52">
  <si>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</si>
  <si>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</si>
  <si>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</si>
  <si>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</si>
  <si>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</si>
  <si>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</si>
  <si>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</si>
  <si>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</si>
  <si>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</si>
  <si>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</si>
  <si>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</si>
  <si>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</si>
  <si>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</si>
  <si>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</si>
  <si>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</si>
  <si>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</si>
  <si>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</si>
  <si>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</si>
  <si>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</si>
  <si>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</si>
  <si>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</si>
  <si>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</si>
  <si>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</si>
  <si>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</si>
  <si>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</si>
  <si>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</si>
  <si>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</si>
  <si>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</si>
  <si>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</si>
  <si>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</si>
  <si>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</si>
  <si>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</si>
  <si>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</si>
  <si>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</si>
  <si>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</si>
  <si>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</si>
  <si>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</si>
  <si>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</si>
  <si>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</si>
  <si>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</si>
  <si>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</si>
  <si>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Металлистов, 20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</si>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</sst>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37">
          <cell r="E37">
            <v>0</v>
          </cell>
          <cell r="F37">
            <v>0</v>
          </cell>
          <cell r="U37">
            <v>0</v>
          </cell>
          <cell r="V37">
            <v>0</v>
          </cell>
          <cell r="AK37">
            <v>0</v>
          </cell>
          <cell r="AL37">
            <v>0</v>
          </cell>
          <cell r="BA37">
            <v>0</v>
          </cell>
          <cell r="BB37">
            <v>0</v>
          </cell>
          <cell r="BR37">
            <v>0</v>
          </cell>
          <cell r="CG37">
            <v>0</v>
          </cell>
          <cell r="CH37">
            <v>0</v>
          </cell>
          <cell r="CW37">
            <v>0</v>
          </cell>
          <cell r="CX37">
            <v>0</v>
          </cell>
          <cell r="DM37">
            <v>0</v>
          </cell>
          <cell r="DN37">
            <v>0</v>
          </cell>
          <cell r="EC37">
            <v>0</v>
          </cell>
          <cell r="ED37">
            <v>0</v>
          </cell>
          <cell r="ES37">
            <v>0</v>
          </cell>
          <cell r="ET37">
            <v>0</v>
          </cell>
          <cell r="FI37">
            <v>0</v>
          </cell>
          <cell r="FJ37">
            <v>0</v>
          </cell>
          <cell r="FY37">
            <v>0</v>
          </cell>
          <cell r="FZ37">
            <v>0</v>
          </cell>
          <cell r="GO37">
            <v>0</v>
          </cell>
          <cell r="GP37">
            <v>0</v>
          </cell>
          <cell r="HE37">
            <v>0</v>
          </cell>
          <cell r="HF37">
            <v>0</v>
          </cell>
          <cell r="HU37">
            <v>0</v>
          </cell>
          <cell r="HV37">
            <v>0</v>
          </cell>
        </row>
        <row r="150">
          <cell r="E150">
            <v>0</v>
          </cell>
          <cell r="F150">
            <v>0</v>
          </cell>
          <cell r="U150">
            <v>0</v>
          </cell>
          <cell r="V150">
            <v>0</v>
          </cell>
          <cell r="AK150">
            <v>0</v>
          </cell>
          <cell r="AL150">
            <v>0</v>
          </cell>
          <cell r="BA150">
            <v>0</v>
          </cell>
          <cell r="BB150">
            <v>0</v>
          </cell>
          <cell r="BQ150">
            <v>214</v>
          </cell>
          <cell r="BR150">
            <v>23545</v>
          </cell>
        </row>
      </sheetData>
      <sheetData sheetId="3">
        <row r="37">
          <cell r="E37">
            <v>0</v>
          </cell>
          <cell r="F37">
            <v>0</v>
          </cell>
          <cell r="U37">
            <v>0</v>
          </cell>
          <cell r="V37">
            <v>0</v>
          </cell>
          <cell r="AK37">
            <v>0</v>
          </cell>
          <cell r="AL37">
            <v>0</v>
          </cell>
          <cell r="BA37">
            <v>0</v>
          </cell>
          <cell r="BB37">
            <v>0</v>
          </cell>
          <cell r="BR37">
            <v>0</v>
          </cell>
          <cell r="CG37">
            <v>0</v>
          </cell>
          <cell r="CH37">
            <v>0</v>
          </cell>
          <cell r="CW37">
            <v>0</v>
          </cell>
          <cell r="CX37">
            <v>0</v>
          </cell>
          <cell r="DM37">
            <v>0</v>
          </cell>
          <cell r="DN37">
            <v>0</v>
          </cell>
          <cell r="EC37">
            <v>0</v>
          </cell>
          <cell r="ED37">
            <v>0</v>
          </cell>
          <cell r="ES37">
            <v>0</v>
          </cell>
          <cell r="ET37">
            <v>0</v>
          </cell>
          <cell r="FI37">
            <v>0</v>
          </cell>
          <cell r="FJ37">
            <v>0</v>
          </cell>
          <cell r="FY37">
            <v>0</v>
          </cell>
          <cell r="FZ37">
            <v>0</v>
          </cell>
          <cell r="GO37">
            <v>0</v>
          </cell>
          <cell r="GP37">
            <v>0</v>
          </cell>
          <cell r="HE37">
            <v>0</v>
          </cell>
          <cell r="HF37">
            <v>0</v>
          </cell>
          <cell r="HU37">
            <v>0</v>
          </cell>
          <cell r="HV37">
            <v>0</v>
          </cell>
        </row>
        <row r="150">
          <cell r="E150">
            <v>0</v>
          </cell>
          <cell r="F150">
            <v>0</v>
          </cell>
          <cell r="U150">
            <v>0</v>
          </cell>
          <cell r="V150">
            <v>0</v>
          </cell>
          <cell r="AK150">
            <v>0</v>
          </cell>
          <cell r="AL150">
            <v>0</v>
          </cell>
          <cell r="BA150">
            <v>0</v>
          </cell>
          <cell r="BB150">
            <v>0</v>
          </cell>
          <cell r="BQ150">
            <v>0</v>
          </cell>
          <cell r="BR150">
            <v>0</v>
          </cell>
        </row>
      </sheetData>
      <sheetData sheetId="7">
        <row r="37">
          <cell r="E37">
            <v>1.2</v>
          </cell>
          <cell r="F37">
            <v>669</v>
          </cell>
          <cell r="U37">
            <v>0</v>
          </cell>
          <cell r="V37">
            <v>0</v>
          </cell>
          <cell r="AK37">
            <v>0</v>
          </cell>
          <cell r="AL37">
            <v>0</v>
          </cell>
          <cell r="BA37">
            <v>0</v>
          </cell>
          <cell r="BB37">
            <v>0</v>
          </cell>
          <cell r="BR37">
            <v>0</v>
          </cell>
          <cell r="CG37">
            <v>0</v>
          </cell>
          <cell r="CH37">
            <v>0</v>
          </cell>
          <cell r="CW37">
            <v>0</v>
          </cell>
          <cell r="CX37">
            <v>0</v>
          </cell>
          <cell r="DM37">
            <v>0</v>
          </cell>
          <cell r="DN37">
            <v>0</v>
          </cell>
          <cell r="EC37">
            <v>0</v>
          </cell>
          <cell r="ED37">
            <v>0</v>
          </cell>
          <cell r="ES37">
            <v>0</v>
          </cell>
          <cell r="ET37">
            <v>0</v>
          </cell>
          <cell r="FI37">
            <v>0</v>
          </cell>
          <cell r="FJ37">
            <v>0</v>
          </cell>
          <cell r="FY37">
            <v>0</v>
          </cell>
          <cell r="FZ37">
            <v>0</v>
          </cell>
          <cell r="GO37">
            <v>0</v>
          </cell>
          <cell r="GP37">
            <v>0</v>
          </cell>
          <cell r="HE37">
            <v>0</v>
          </cell>
          <cell r="HF37">
            <v>0</v>
          </cell>
          <cell r="HU37">
            <v>0</v>
          </cell>
          <cell r="HV37">
            <v>0</v>
          </cell>
        </row>
        <row r="150">
          <cell r="E150">
            <v>0</v>
          </cell>
          <cell r="F150">
            <v>0</v>
          </cell>
          <cell r="U150">
            <v>0</v>
          </cell>
          <cell r="V150">
            <v>0</v>
          </cell>
          <cell r="AK150">
            <v>0</v>
          </cell>
          <cell r="AL150">
            <v>0</v>
          </cell>
          <cell r="BA150">
            <v>0</v>
          </cell>
          <cell r="BB150">
            <v>0</v>
          </cell>
          <cell r="BQ150">
            <v>0</v>
          </cell>
          <cell r="BR150">
            <v>0</v>
          </cell>
        </row>
      </sheetData>
      <sheetData sheetId="9">
        <row r="37">
          <cell r="E37">
            <v>0</v>
          </cell>
          <cell r="F37">
            <v>0</v>
          </cell>
          <cell r="U37">
            <v>0</v>
          </cell>
          <cell r="V37">
            <v>0</v>
          </cell>
          <cell r="AK37">
            <v>0</v>
          </cell>
          <cell r="AL37">
            <v>0</v>
          </cell>
          <cell r="BA37">
            <v>0</v>
          </cell>
          <cell r="BB37">
            <v>0</v>
          </cell>
          <cell r="BR37">
            <v>0</v>
          </cell>
          <cell r="CG37">
            <v>0</v>
          </cell>
          <cell r="CH37">
            <v>0</v>
          </cell>
          <cell r="CW37">
            <v>0</v>
          </cell>
          <cell r="CX37">
            <v>0</v>
          </cell>
          <cell r="DM37">
            <v>0</v>
          </cell>
          <cell r="DN37">
            <v>0</v>
          </cell>
          <cell r="EC37">
            <v>0</v>
          </cell>
          <cell r="ED37">
            <v>0</v>
          </cell>
          <cell r="ES37">
            <v>0</v>
          </cell>
          <cell r="ET37">
            <v>0</v>
          </cell>
          <cell r="FI37">
            <v>0</v>
          </cell>
          <cell r="FJ37">
            <v>0</v>
          </cell>
          <cell r="FY37">
            <v>0</v>
          </cell>
          <cell r="FZ37">
            <v>0</v>
          </cell>
          <cell r="GO37">
            <v>0</v>
          </cell>
          <cell r="GP37">
            <v>0</v>
          </cell>
          <cell r="HE37">
            <v>0</v>
          </cell>
          <cell r="HF37">
            <v>0</v>
          </cell>
          <cell r="HU37">
            <v>0</v>
          </cell>
          <cell r="HV37">
            <v>0</v>
          </cell>
        </row>
        <row r="150">
          <cell r="E150">
            <v>0</v>
          </cell>
          <cell r="F150">
            <v>0</v>
          </cell>
          <cell r="U150">
            <v>1.7</v>
          </cell>
          <cell r="V150">
            <v>829</v>
          </cell>
          <cell r="AK150">
            <v>0</v>
          </cell>
          <cell r="AL150">
            <v>0</v>
          </cell>
          <cell r="BA150">
            <v>0</v>
          </cell>
          <cell r="BB150">
            <v>0</v>
          </cell>
          <cell r="BQ150">
            <v>0</v>
          </cell>
          <cell r="BR1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0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-136951.598</v>
      </c>
      <c r="D4" s="6"/>
      <c r="E4" s="43" t="s">
        <v>38</v>
      </c>
      <c r="F4" s="39"/>
      <c r="G4" s="26">
        <f>G52+0</f>
        <v>25043</v>
      </c>
    </row>
    <row r="5" spans="1:8" ht="12.75">
      <c r="A5" s="16" t="s">
        <v>10</v>
      </c>
      <c r="B5" s="9" t="s">
        <v>13</v>
      </c>
      <c r="C5" s="32">
        <v>2822.84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-123587.58331612904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38407.01468387096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кв.ООО"Заречное"'!$E$37+0</f>
        <v>0</v>
      </c>
      <c r="D12" s="3">
        <f>'[1] 2 кв. 2011 г.-ООО "Заречное"'!$E$37+0</f>
        <v>0</v>
      </c>
      <c r="E12" s="3">
        <f>'[1]3 кв.ООО"Заречное"'!$E$37+0</f>
        <v>1.2</v>
      </c>
      <c r="F12" s="3">
        <f>'[1]4кв.ООО"Заречное"'!$E$37+0</f>
        <v>0</v>
      </c>
      <c r="G12" s="19">
        <f>SUM(C12:F12)</f>
        <v>1.2</v>
      </c>
    </row>
    <row r="13" spans="1:7" ht="12.75">
      <c r="A13" s="37"/>
      <c r="B13" s="1" t="s">
        <v>16</v>
      </c>
      <c r="C13" s="3">
        <f>'[1]1 кв.ООО"Заречное"'!$F$37+0</f>
        <v>0</v>
      </c>
      <c r="D13" s="3">
        <f>'[1] 2 кв. 2011 г.-ООО "Заречное"'!$F$37+0</f>
        <v>0</v>
      </c>
      <c r="E13" s="3">
        <f>'[1]3 кв.ООО"Заречное"'!$F$37+0</f>
        <v>669</v>
      </c>
      <c r="F13" s="3">
        <f>'[1]4кв.ООО"Заречное"'!$F$37+0</f>
        <v>0</v>
      </c>
      <c r="G13" s="19">
        <f aca="true" t="shared" si="0" ref="G13:G51">SUM(C13:F13)</f>
        <v>669</v>
      </c>
    </row>
    <row r="14" spans="1:7" ht="12.75">
      <c r="A14" s="37" t="s">
        <v>2</v>
      </c>
      <c r="B14" s="9" t="s">
        <v>15</v>
      </c>
      <c r="C14" s="3">
        <f>'[1]1 кв.ООО"Заречное"'!$U$37+0</f>
        <v>0</v>
      </c>
      <c r="D14" s="3">
        <f>'[1] 2 кв. 2011 г.-ООО "Заречное"'!$U$37+0</f>
        <v>0</v>
      </c>
      <c r="E14" s="3">
        <f>'[1]3 кв.ООО"Заречное"'!$U$37+0</f>
        <v>0</v>
      </c>
      <c r="F14" s="3">
        <f>'[1]4кв.ООО"Заречное"'!$U$37+0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кв.ООО"Заречное"'!$V$37+0</f>
        <v>0</v>
      </c>
      <c r="D15" s="3">
        <f>'[1] 2 кв. 2011 г.-ООО "Заречное"'!$V$37+0</f>
        <v>0</v>
      </c>
      <c r="E15" s="3">
        <f>'[1]3 кв.ООО"Заречное"'!$V$37+0</f>
        <v>0</v>
      </c>
      <c r="F15" s="3">
        <f>'[1]4кв.ООО"Заречное"'!$V$37+0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кв.ООО"Заречное"'!$AK$37+0</f>
        <v>0</v>
      </c>
      <c r="D16" s="3">
        <f>'[1] 2 кв. 2011 г.-ООО "Заречное"'!$AK$37+0</f>
        <v>0</v>
      </c>
      <c r="E16" s="3">
        <f>'[1]3 кв.ООО"Заречное"'!$AK$37+0</f>
        <v>0</v>
      </c>
      <c r="F16" s="3">
        <f>'[1]4кв.ООО"Заречное"'!$AK$37+0</f>
        <v>0</v>
      </c>
      <c r="G16" s="19">
        <f t="shared" si="0"/>
        <v>0</v>
      </c>
    </row>
    <row r="17" spans="1:7" ht="12.75">
      <c r="A17" s="37"/>
      <c r="B17" s="1" t="s">
        <v>16</v>
      </c>
      <c r="C17" s="3">
        <f>'[1]1 кв.ООО"Заречное"'!$AL$37+0</f>
        <v>0</v>
      </c>
      <c r="D17" s="3">
        <f>'[1] 2 кв. 2011 г.-ООО "Заречное"'!$AL$37+0</f>
        <v>0</v>
      </c>
      <c r="E17" s="3">
        <f>'[1]3 кв.ООО"Заречное"'!$AL$37+0</f>
        <v>0</v>
      </c>
      <c r="F17" s="3">
        <f>'[1]4кв.ООО"Заречное"'!$AL$37+0</f>
        <v>0</v>
      </c>
      <c r="G17" s="19">
        <f t="shared" si="0"/>
        <v>0</v>
      </c>
    </row>
    <row r="18" spans="1:7" ht="12.75">
      <c r="A18" s="37" t="s">
        <v>9</v>
      </c>
      <c r="B18" s="1" t="s">
        <v>20</v>
      </c>
      <c r="C18" s="3">
        <f>'[1]1 кв.ООО"Заречное"'!$BA$37+0</f>
        <v>0</v>
      </c>
      <c r="D18" s="3">
        <f>'[1] 2 кв. 2011 г.-ООО "Заречное"'!$BA$37+0</f>
        <v>0</v>
      </c>
      <c r="E18" s="3">
        <f>'[1]3 кв.ООО"Заречное"'!$BA$37+0</f>
        <v>0</v>
      </c>
      <c r="F18" s="3">
        <f>'[1]4кв.ООО"Заречное"'!$BA$37+0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кв.ООО"Заречное"'!$BB$37+0</f>
        <v>0</v>
      </c>
      <c r="D19" s="3">
        <f>'[1] 2 кв. 2011 г.-ООО "Заречное"'!$BB$37+0</f>
        <v>0</v>
      </c>
      <c r="E19" s="3">
        <f>'[1]3 кв.ООО"Заречное"'!$BB$37+0</f>
        <v>0</v>
      </c>
      <c r="F19" s="3">
        <f>'[1]4кв.ООО"Заречное"'!$BB$37+0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кв.ООО"Заречное"'!$BR$37+0</f>
        <v>0</v>
      </c>
      <c r="D21" s="3">
        <f>'[1] 2 кв. 2011 г.-ООО "Заречное"'!$BR$37+0</f>
        <v>0</v>
      </c>
      <c r="E21" s="3">
        <f>'[1]3 кв.ООО"Заречное"'!$BR$37+0</f>
        <v>0</v>
      </c>
      <c r="F21" s="3">
        <f>'[1]4кв.ООО"Заречное"'!$BR$37+0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0">
        <f>'[1]1 кв.ООО"Заречное"'!$CG$37+0</f>
        <v>0</v>
      </c>
      <c r="D22" s="30">
        <f>'[1] 2 кв. 2011 г.-ООО "Заречное"'!$CG$37+0</f>
        <v>0</v>
      </c>
      <c r="E22" s="30">
        <f>'[1]3 кв.ООО"Заречное"'!$CG$37+0</f>
        <v>0</v>
      </c>
      <c r="F22" s="30">
        <f>'[1]4кв.ООО"Заречное"'!$CG$37+0</f>
        <v>0</v>
      </c>
      <c r="G22" s="31">
        <f t="shared" si="0"/>
        <v>0</v>
      </c>
    </row>
    <row r="23" spans="1:7" ht="12.75">
      <c r="A23" s="37"/>
      <c r="B23" s="1" t="s">
        <v>16</v>
      </c>
      <c r="C23" s="30">
        <f>'[1]1 кв.ООО"Заречное"'!$CH$37+0</f>
        <v>0</v>
      </c>
      <c r="D23" s="30">
        <f>'[1] 2 кв. 2011 г.-ООО "Заречное"'!$CH$37+0</f>
        <v>0</v>
      </c>
      <c r="E23" s="30">
        <f>'[1]3 кв.ООО"Заречное"'!$CH$37+0</f>
        <v>0</v>
      </c>
      <c r="F23" s="30">
        <f>'[1]4кв.ООО"Заречное"'!$CH$37+0</f>
        <v>0</v>
      </c>
      <c r="G23" s="31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кв.ООО"Заречное"'!$CW$37+0</f>
        <v>0</v>
      </c>
      <c r="D24" s="3">
        <f>'[1] 2 кв. 2011 г.-ООО "Заречное"'!$CW$37+0</f>
        <v>0</v>
      </c>
      <c r="E24" s="3">
        <f>'[1]3 кв.ООО"Заречное"'!$CW$37+0</f>
        <v>0</v>
      </c>
      <c r="F24" s="3">
        <f>'[1]4кв.ООО"Заречное"'!$CW$37+0</f>
        <v>0</v>
      </c>
      <c r="G24" s="19">
        <f>SUM(C25:F25)</f>
        <v>0</v>
      </c>
    </row>
    <row r="25" spans="1:7" ht="12.75">
      <c r="A25" s="37"/>
      <c r="B25" s="1" t="s">
        <v>16</v>
      </c>
      <c r="C25" s="3">
        <f>'[1]1 кв.ООО"Заречное"'!$CX$37+0</f>
        <v>0</v>
      </c>
      <c r="D25" s="3">
        <f>'[1] 2 кв. 2011 г.-ООО "Заречное"'!$CX$37+0</f>
        <v>0</v>
      </c>
      <c r="E25" s="3">
        <f>'[1]3 кв.ООО"Заречное"'!$CX$37+0</f>
        <v>0</v>
      </c>
      <c r="F25" s="3">
        <f>'[1]4кв.ООО"Заречное"'!$CX$37+0</f>
        <v>0</v>
      </c>
      <c r="G25" s="19">
        <f t="shared" si="0"/>
        <v>0</v>
      </c>
    </row>
    <row r="26" spans="1:7" ht="12.75" customHeight="1">
      <c r="A26" s="37" t="s">
        <v>23</v>
      </c>
      <c r="B26" s="1" t="s">
        <v>17</v>
      </c>
      <c r="C26" s="3">
        <f>'[1]1 кв.ООО"Заречное"'!$DM$37+0</f>
        <v>0</v>
      </c>
      <c r="D26" s="3">
        <f>'[1] 2 кв. 2011 г.-ООО "Заречное"'!$DM$37+0</f>
        <v>0</v>
      </c>
      <c r="E26" s="3">
        <f>'[1]3 кв.ООО"Заречное"'!$DM$37+0</f>
        <v>0</v>
      </c>
      <c r="F26" s="3">
        <f>'[1]4кв.ООО"Заречное"'!$DM$37+0</f>
        <v>0</v>
      </c>
      <c r="G26" s="19">
        <f t="shared" si="0"/>
        <v>0</v>
      </c>
    </row>
    <row r="27" spans="1:7" ht="12.75">
      <c r="A27" s="37"/>
      <c r="B27" s="1" t="s">
        <v>16</v>
      </c>
      <c r="C27" s="3">
        <f>'[1]1 кв.ООО"Заречное"'!$DN$37+0</f>
        <v>0</v>
      </c>
      <c r="D27" s="3">
        <f>'[1] 2 кв. 2011 г.-ООО "Заречное"'!$DN$37+0</f>
        <v>0</v>
      </c>
      <c r="E27" s="3">
        <f>'[1]3 кв.ООО"Заречное"'!$DN$37+0</f>
        <v>0</v>
      </c>
      <c r="F27" s="3">
        <f>'[1]4кв.ООО"Заречное"'!$DN$37+0</f>
        <v>0</v>
      </c>
      <c r="G27" s="19">
        <f t="shared" si="0"/>
        <v>0</v>
      </c>
    </row>
    <row r="28" spans="1:7" ht="12.75" customHeight="1">
      <c r="A28" s="37" t="s">
        <v>4</v>
      </c>
      <c r="B28" s="1" t="s">
        <v>17</v>
      </c>
      <c r="C28" s="3">
        <f>'[1]1 кв.ООО"Заречное"'!$EC$37+0</f>
        <v>0</v>
      </c>
      <c r="D28" s="3">
        <f>'[1] 2 кв. 2011 г.-ООО "Заречное"'!$EC$37+0</f>
        <v>0</v>
      </c>
      <c r="E28" s="3">
        <f>'[1]3 кв.ООО"Заречное"'!$EC$37+0</f>
        <v>0</v>
      </c>
      <c r="F28" s="3">
        <f>'[1]4кв.ООО"Заречное"'!$EC$37+0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кв.ООО"Заречное"'!$ED$37+0</f>
        <v>0</v>
      </c>
      <c r="D29" s="3">
        <f>'[1] 2 кв. 2011 г.-ООО "Заречное"'!$ED$37+0</f>
        <v>0</v>
      </c>
      <c r="E29" s="3">
        <f>'[1]3 кв.ООО"Заречное"'!$ED$37+0</f>
        <v>0</v>
      </c>
      <c r="F29" s="3">
        <f>'[1]4кв.ООО"Заречное"'!$ED$37+0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кв.ООО"Заречное"'!$ES$37+0</f>
        <v>0</v>
      </c>
      <c r="D30" s="3">
        <f>'[1] 2 кв. 2011 г.-ООО "Заречное"'!$ES$37+0</f>
        <v>0</v>
      </c>
      <c r="E30" s="3">
        <f>'[1]3 кв.ООО"Заречное"'!$ES$37+0</f>
        <v>0</v>
      </c>
      <c r="F30" s="3">
        <f>'[1]4кв.ООО"Заречное"'!$ES$37+0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кв.ООО"Заречное"'!$ET$37+0</f>
        <v>0</v>
      </c>
      <c r="D31" s="3">
        <f>'[1] 2 кв. 2011 г.-ООО "Заречное"'!$ET$37+0</f>
        <v>0</v>
      </c>
      <c r="E31" s="3">
        <f>'[1]3 кв.ООО"Заречное"'!$ET$37+0</f>
        <v>0</v>
      </c>
      <c r="F31" s="3">
        <f>'[1]4кв.ООО"Заречное"'!$ET$37+0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кв.ООО"Заречное"'!$FI$37+0</f>
        <v>0</v>
      </c>
      <c r="D32" s="3">
        <f>'[1] 2 кв. 2011 г.-ООО "Заречное"'!$FI$37+0</f>
        <v>0</v>
      </c>
      <c r="E32" s="3">
        <f>'[1]3 кв.ООО"Заречное"'!$FI$37+0</f>
        <v>0</v>
      </c>
      <c r="F32" s="3">
        <f>'[1]4кв.ООО"Заречное"'!$FI$37+0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кв.ООО"Заречное"'!$FJ$37+0</f>
        <v>0</v>
      </c>
      <c r="D33" s="3">
        <f>'[1] 2 кв. 2011 г.-ООО "Заречное"'!$FJ$37+0</f>
        <v>0</v>
      </c>
      <c r="E33" s="3">
        <f>'[1]3 кв.ООО"Заречное"'!$FJ$37+0</f>
        <v>0</v>
      </c>
      <c r="F33" s="3">
        <f>'[1]4кв.ООО"Заречное"'!$FJ$37+0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кв.ООО"Заречное"'!$FY$37+0</f>
        <v>0</v>
      </c>
      <c r="D34" s="3">
        <f>'[1] 2 кв. 2011 г.-ООО "Заречное"'!$FY$37+0</f>
        <v>0</v>
      </c>
      <c r="E34" s="3">
        <f>'[1]3 кв.ООО"Заречное"'!$FY$37+0</f>
        <v>0</v>
      </c>
      <c r="F34" s="3">
        <f>'[1]4кв.ООО"Заречное"'!$FY$37+0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кв.ООО"Заречное"'!$FZ$37+0</f>
        <v>0</v>
      </c>
      <c r="D35" s="3">
        <f>'[1] 2 кв. 2011 г.-ООО "Заречное"'!$FZ$37+0</f>
        <v>0</v>
      </c>
      <c r="E35" s="3">
        <f>'[1]3 кв.ООО"Заречное"'!$FZ$37+0</f>
        <v>0</v>
      </c>
      <c r="F35" s="3">
        <f>'[1]4кв.ООО"Заречное"'!$FZ$37+0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кв.ООО"Заречное"'!$GO$37+0</f>
        <v>0</v>
      </c>
      <c r="D36" s="3">
        <f>'[1] 2 кв. 2011 г.-ООО "Заречное"'!$GO$37+0</f>
        <v>0</v>
      </c>
      <c r="E36" s="3">
        <f>'[1]3 кв.ООО"Заречное"'!$GO$37+0</f>
        <v>0</v>
      </c>
      <c r="F36" s="3">
        <f>'[1]4кв.ООО"Заречное"'!$GO$37+0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кв.ООО"Заречное"'!$GP$37+0</f>
        <v>0</v>
      </c>
      <c r="D37" s="3">
        <f>'[1] 2 кв. 2011 г.-ООО "Заречное"'!$GP$37+0</f>
        <v>0</v>
      </c>
      <c r="E37" s="3">
        <f>'[1]3 кв.ООО"Заречное"'!$GP$37+0</f>
        <v>0</v>
      </c>
      <c r="F37" s="3">
        <f>'[1]4кв.ООО"Заречное"'!$GP$37+0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кв.ООО"Заречное"'!$HE$37+0</f>
        <v>0</v>
      </c>
      <c r="D38" s="3">
        <f>'[1] 2 кв. 2011 г.-ООО "Заречное"'!$HE$37+0</f>
        <v>0</v>
      </c>
      <c r="E38" s="3">
        <f>'[1]3 кв.ООО"Заречное"'!$HE$37+0</f>
        <v>0</v>
      </c>
      <c r="F38" s="3">
        <f>'[1]4кв.ООО"Заречное"'!$HE$37+0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кв.ООО"Заречное"'!$HF$37+0</f>
        <v>0</v>
      </c>
      <c r="D39" s="3">
        <f>'[1] 2 кв. 2011 г.-ООО "Заречное"'!$HF$37+0</f>
        <v>0</v>
      </c>
      <c r="E39" s="3">
        <f>'[1]3 кв.ООО"Заречное"'!$HF$37+0</f>
        <v>0</v>
      </c>
      <c r="F39" s="3">
        <f>'[1]4кв.ООО"Заречное"'!$HF$37+0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кв.ООО"Заречное"'!$HU$37+0</f>
        <v>0</v>
      </c>
      <c r="D40" s="3">
        <f>'[1] 2 кв. 2011 г.-ООО "Заречное"'!$HU$37+0</f>
        <v>0</v>
      </c>
      <c r="E40" s="3">
        <f>'[1]3 кв.ООО"Заречное"'!$HU$37+0</f>
        <v>0</v>
      </c>
      <c r="F40" s="3">
        <f>'[1]4кв.ООО"Заречное"'!$HU$37+0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кв.ООО"Заречное"'!$HV$37+0</f>
        <v>0</v>
      </c>
      <c r="D41" s="3">
        <f>'[1] 2 кв. 2011 г.-ООО "Заречное"'!$HV$37+0</f>
        <v>0</v>
      </c>
      <c r="E41" s="3">
        <f>'[1]3 кв.ООО"Заречное"'!$HV$37+0</f>
        <v>0</v>
      </c>
      <c r="F41" s="3">
        <f>'[1]4кв.ООО"Заречное"'!$HV$37+0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кв.ООО"Заречное"'!$E$150+0</f>
        <v>0</v>
      </c>
      <c r="D42" s="3">
        <f>'[1] 2 кв. 2011 г.-ООО "Заречное"'!$E$150+0</f>
        <v>0</v>
      </c>
      <c r="E42" s="3">
        <f>'[1]3 кв.ООО"Заречное"'!$E$150+0</f>
        <v>0</v>
      </c>
      <c r="F42" s="3">
        <f>'[1]4кв.ООО"Заречное"'!$E$150+0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кв.ООО"Заречное"'!$F$150+0</f>
        <v>0</v>
      </c>
      <c r="D43" s="3">
        <f>'[1] 2 кв. 2011 г.-ООО "Заречное"'!$F$150+0</f>
        <v>0</v>
      </c>
      <c r="E43" s="3">
        <f>'[1]3 кв.ООО"Заречное"'!$F$150+0</f>
        <v>0</v>
      </c>
      <c r="F43" s="3">
        <f>'[1]4кв.ООО"Заречное"'!$F$150+0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кв.ООО"Заречное"'!$U$150+0</f>
        <v>0</v>
      </c>
      <c r="D44" s="3">
        <f>'[1] 2 кв. 2011 г.-ООО "Заречное"'!$U$150+0</f>
        <v>0</v>
      </c>
      <c r="E44" s="3">
        <f>'[1]3 кв.ООО"Заречное"'!$U$150+0</f>
        <v>0</v>
      </c>
      <c r="F44" s="3">
        <f>'[1]4кв.ООО"Заречное"'!$U$150+0</f>
        <v>1.7</v>
      </c>
      <c r="G44" s="19">
        <f t="shared" si="0"/>
        <v>1.7</v>
      </c>
    </row>
    <row r="45" spans="1:7" ht="12.75">
      <c r="A45" s="37"/>
      <c r="B45" s="1" t="s">
        <v>16</v>
      </c>
      <c r="C45" s="3">
        <f>'[1]1 кв.ООО"Заречное"'!$V$150+0</f>
        <v>0</v>
      </c>
      <c r="D45" s="3">
        <f>'[1] 2 кв. 2011 г.-ООО "Заречное"'!$V$150+0</f>
        <v>0</v>
      </c>
      <c r="E45" s="3">
        <f>'[1]3 кв.ООО"Заречное"'!$V$150+0</f>
        <v>0</v>
      </c>
      <c r="F45" s="3">
        <f>'[1]4кв.ООО"Заречное"'!$V$150+0</f>
        <v>829</v>
      </c>
      <c r="G45" s="19">
        <f t="shared" si="0"/>
        <v>829</v>
      </c>
    </row>
    <row r="46" spans="1:7" ht="12.75">
      <c r="A46" s="37" t="s">
        <v>30</v>
      </c>
      <c r="B46" s="1" t="s">
        <v>17</v>
      </c>
      <c r="C46" s="3">
        <f>'[1]1 кв.ООО"Заречное"'!$AK$150+0</f>
        <v>0</v>
      </c>
      <c r="D46" s="3">
        <f>'[1] 2 кв. 2011 г.-ООО "Заречное"'!$AK$150+0</f>
        <v>0</v>
      </c>
      <c r="E46" s="3">
        <f>'[1]3 кв.ООО"Заречное"'!$AK$150+0</f>
        <v>0</v>
      </c>
      <c r="F46" s="3">
        <f>'[1]4кв.ООО"Заречное"'!$AK$150+0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кв.ООО"Заречное"'!$AL$150+0</f>
        <v>0</v>
      </c>
      <c r="D47" s="3">
        <f>'[1] 2 кв. 2011 г.-ООО "Заречное"'!$AL$150+0</f>
        <v>0</v>
      </c>
      <c r="E47" s="3">
        <f>'[1]3 кв.ООО"Заречное"'!$AL$150+0</f>
        <v>0</v>
      </c>
      <c r="F47" s="3">
        <f>'[1]4кв.ООО"Заречное"'!$AL$150+0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кв.ООО"Заречное"'!$BA$150+0</f>
        <v>0</v>
      </c>
      <c r="D48" s="3">
        <f>'[1] 2 кв. 2011 г.-ООО "Заречное"'!$BA$150+0</f>
        <v>0</v>
      </c>
      <c r="E48" s="3">
        <f>'[1]3 кв.ООО"Заречное"'!$BA$150+0</f>
        <v>0</v>
      </c>
      <c r="F48" s="3">
        <f>'[1]4кв.ООО"Заречное"'!$BA$150+0</f>
        <v>0</v>
      </c>
      <c r="G48" s="19">
        <f t="shared" si="0"/>
        <v>0</v>
      </c>
    </row>
    <row r="49" spans="1:7" ht="12.75">
      <c r="A49" s="37"/>
      <c r="B49" s="1" t="s">
        <v>16</v>
      </c>
      <c r="C49" s="3">
        <f>'[1]1 кв.ООО"Заречное"'!$BB$150+0</f>
        <v>0</v>
      </c>
      <c r="D49" s="3">
        <f>'[1] 2 кв. 2011 г.-ООО "Заречное"'!$BB$150+0</f>
        <v>0</v>
      </c>
      <c r="E49" s="3">
        <f>'[1]3 кв.ООО"Заречное"'!$BB$150+0</f>
        <v>0</v>
      </c>
      <c r="F49" s="3">
        <f>'[1]4кв.ООО"Заречное"'!$BB$150+0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кв.ООО"Заречное"'!$BQ$150+0</f>
        <v>214</v>
      </c>
      <c r="D50" s="3">
        <f>'[1] 2 кв. 2011 г.-ООО "Заречное"'!$BQ$150+0</f>
        <v>0</v>
      </c>
      <c r="E50" s="3">
        <f>'[1]3 кв.ООО"Заречное"'!$BQ$150+0</f>
        <v>0</v>
      </c>
      <c r="F50" s="3">
        <f>'[1]4кв.ООО"Заречное"'!$BQ$150+0</f>
        <v>0</v>
      </c>
      <c r="G50" s="19">
        <f t="shared" si="0"/>
        <v>214</v>
      </c>
    </row>
    <row r="51" spans="1:7" ht="12.75">
      <c r="A51" s="37"/>
      <c r="B51" s="1" t="s">
        <v>16</v>
      </c>
      <c r="C51" s="3">
        <f>'[1]1 кв.ООО"Заречное"'!$BR$150+0</f>
        <v>23545</v>
      </c>
      <c r="D51" s="3">
        <f>'[1] 2 кв. 2011 г.-ООО "Заречное"'!$BR$150+0</f>
        <v>0</v>
      </c>
      <c r="E51" s="3">
        <f>'[1]3 кв.ООО"Заречное"'!$BR$150+0</f>
        <v>0</v>
      </c>
      <c r="F51" s="3">
        <f>'[1]4кв.ООО"Заречное"'!$BR$150+0</f>
        <v>0</v>
      </c>
      <c r="G51" s="19">
        <f t="shared" si="0"/>
        <v>23545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23545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669</v>
      </c>
      <c r="F52" s="13">
        <f>F13+F15+F17+F19+F21+F23+F25+F27+F29+F31+F33+F35+F37+F39+F41+F43+F45+F47+F49+F51</f>
        <v>829</v>
      </c>
      <c r="G52" s="21">
        <f>G13+G15+G17+G19+G21+G23+G25+G27+G29+G31+G33+G35+G37+G39+G41+G43+G45+G47+G49+G51</f>
        <v>25043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2012-03-12T08:11:02Z</cp:lastPrinted>
  <dcterms:created xsi:type="dcterms:W3CDTF">2010-07-27T09:08:42Z</dcterms:created>
  <dcterms:modified xsi:type="dcterms:W3CDTF">2012-03-12T08:11:40Z</dcterms:modified>
  <cp:category/>
  <cp:version/>
  <cp:contentType/>
  <cp:contentStatus/>
</cp:coreProperties>
</file>