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<sst xmlns="http://schemas.openxmlformats.org/spreadsheetml/2006/main" count="90" uniqueCount="52">
  <si>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</si>
  <si>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</si>
  <si>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</si>
  <si>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</si>
  <si>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</si>
  <si>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</si>
  <si>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</si>
  <si>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</si>
  <si>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</si>
  <si>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</si>
  <si>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</si>
  <si>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</si>
  <si>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</si>
  <si>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</si>
  <si>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</si>
  <si>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</si>
  <si>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</si>
  <si>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</si>
  <si>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</si>
  <si>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</si>
  <si>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</si>
  <si>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</si>
  <si>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</si>
  <si>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</si>
  <si>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</si>
  <si>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</si>
  <si>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</si>
  <si>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</si>
  <si>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</si>
  <si>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</si>
  <si>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</si>
  <si>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</si>
  <si>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</si>
  <si>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</si>
  <si>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</si>
  <si>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</si>
  <si>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</si>
  <si>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</si>
  <si>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</si>
  <si>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</si>
  <si>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</si>
  <si>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Сов. Армии, 9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</si>
  <si>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</si>
  <si>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</si>
  <si>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</si>
  <si>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</si>
  <si>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01.08.2010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</si>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</sst>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102">
          <cell r="E102">
            <v>0</v>
          </cell>
          <cell r="F102">
            <v>0</v>
          </cell>
          <cell r="U102">
            <v>0</v>
          </cell>
          <cell r="V102">
            <v>0</v>
          </cell>
          <cell r="AK102">
            <v>0</v>
          </cell>
          <cell r="AL102">
            <v>0</v>
          </cell>
          <cell r="BA102">
            <v>0</v>
          </cell>
          <cell r="BB102">
            <v>0</v>
          </cell>
          <cell r="BR102">
            <v>0</v>
          </cell>
          <cell r="CG102">
            <v>0</v>
          </cell>
          <cell r="CH102">
            <v>0</v>
          </cell>
          <cell r="CW102">
            <v>0</v>
          </cell>
          <cell r="CX102">
            <v>0</v>
          </cell>
          <cell r="DM102">
            <v>0</v>
          </cell>
          <cell r="DN102">
            <v>0</v>
          </cell>
          <cell r="EC102">
            <v>0</v>
          </cell>
          <cell r="ED102">
            <v>0</v>
          </cell>
          <cell r="ES102">
            <v>0</v>
          </cell>
          <cell r="ET102">
            <v>0</v>
          </cell>
          <cell r="FI102">
            <v>0</v>
          </cell>
          <cell r="FJ102">
            <v>0</v>
          </cell>
          <cell r="FY102">
            <v>0</v>
          </cell>
          <cell r="FZ102">
            <v>0</v>
          </cell>
          <cell r="GO102">
            <v>0</v>
          </cell>
          <cell r="GP102">
            <v>0</v>
          </cell>
          <cell r="HE102">
            <v>0</v>
          </cell>
          <cell r="HF102">
            <v>0</v>
          </cell>
          <cell r="HU102">
            <v>0</v>
          </cell>
          <cell r="HV102">
            <v>0</v>
          </cell>
        </row>
        <row r="215">
          <cell r="E215">
            <v>0</v>
          </cell>
          <cell r="F215">
            <v>0</v>
          </cell>
          <cell r="U215">
            <v>0</v>
          </cell>
          <cell r="V215">
            <v>0</v>
          </cell>
          <cell r="AK215">
            <v>0</v>
          </cell>
          <cell r="AL215">
            <v>0</v>
          </cell>
          <cell r="BA215">
            <v>1.9</v>
          </cell>
          <cell r="BB215">
            <v>1412</v>
          </cell>
          <cell r="BQ215">
            <v>279</v>
          </cell>
          <cell r="BR215">
            <v>32710</v>
          </cell>
        </row>
      </sheetData>
      <sheetData sheetId="3">
        <row r="102">
          <cell r="E102">
            <v>0</v>
          </cell>
          <cell r="F102">
            <v>0</v>
          </cell>
          <cell r="U102">
            <v>0</v>
          </cell>
          <cell r="V102">
            <v>0</v>
          </cell>
          <cell r="AK102">
            <v>0</v>
          </cell>
          <cell r="AL102">
            <v>0</v>
          </cell>
          <cell r="BA102">
            <v>0</v>
          </cell>
          <cell r="BB102">
            <v>0</v>
          </cell>
          <cell r="BR102">
            <v>0</v>
          </cell>
          <cell r="CG102">
            <v>23.1</v>
          </cell>
          <cell r="CH102">
            <v>11724</v>
          </cell>
          <cell r="CW102">
            <v>0</v>
          </cell>
          <cell r="CX102">
            <v>0</v>
          </cell>
          <cell r="DM102">
            <v>0</v>
          </cell>
          <cell r="DN102">
            <v>0</v>
          </cell>
          <cell r="EC102">
            <v>0</v>
          </cell>
          <cell r="ED102">
            <v>0</v>
          </cell>
          <cell r="ES102">
            <v>0</v>
          </cell>
          <cell r="ET102">
            <v>0</v>
          </cell>
          <cell r="FI102">
            <v>0</v>
          </cell>
          <cell r="FJ102">
            <v>0</v>
          </cell>
          <cell r="FY102">
            <v>0</v>
          </cell>
          <cell r="FZ102">
            <v>0</v>
          </cell>
          <cell r="GO102">
            <v>0</v>
          </cell>
          <cell r="GP102">
            <v>0</v>
          </cell>
          <cell r="HE102">
            <v>0</v>
          </cell>
          <cell r="HF102">
            <v>0</v>
          </cell>
          <cell r="HU102">
            <v>0</v>
          </cell>
          <cell r="HV102">
            <v>0</v>
          </cell>
        </row>
        <row r="215">
          <cell r="E215">
            <v>0</v>
          </cell>
          <cell r="F215">
            <v>0</v>
          </cell>
          <cell r="U215">
            <v>0</v>
          </cell>
          <cell r="V215">
            <v>0</v>
          </cell>
          <cell r="AK215">
            <v>0</v>
          </cell>
          <cell r="AL215">
            <v>0</v>
          </cell>
          <cell r="BA215">
            <v>0</v>
          </cell>
          <cell r="BB215">
            <v>0</v>
          </cell>
          <cell r="BQ215">
            <v>0</v>
          </cell>
          <cell r="BR215">
            <v>0</v>
          </cell>
        </row>
      </sheetData>
      <sheetData sheetId="7">
        <row r="102">
          <cell r="E102">
            <v>0</v>
          </cell>
          <cell r="F102">
            <v>0</v>
          </cell>
          <cell r="U102">
            <v>0</v>
          </cell>
          <cell r="V102">
            <v>0</v>
          </cell>
          <cell r="AK102">
            <v>0</v>
          </cell>
          <cell r="AL102">
            <v>0</v>
          </cell>
          <cell r="BA102">
            <v>0</v>
          </cell>
          <cell r="BB102">
            <v>0</v>
          </cell>
          <cell r="BR102">
            <v>0</v>
          </cell>
          <cell r="CG102">
            <v>0</v>
          </cell>
          <cell r="CH102">
            <v>0</v>
          </cell>
          <cell r="CW102">
            <v>0</v>
          </cell>
          <cell r="CX102">
            <v>0</v>
          </cell>
          <cell r="DM102">
            <v>0</v>
          </cell>
          <cell r="DN102">
            <v>0</v>
          </cell>
          <cell r="EC102">
            <v>0</v>
          </cell>
          <cell r="ED102">
            <v>0</v>
          </cell>
          <cell r="ES102">
            <v>0</v>
          </cell>
          <cell r="ET102">
            <v>0</v>
          </cell>
          <cell r="FI102">
            <v>0</v>
          </cell>
          <cell r="FJ102">
            <v>0</v>
          </cell>
          <cell r="FY102">
            <v>0</v>
          </cell>
          <cell r="FZ102">
            <v>0</v>
          </cell>
          <cell r="GO102">
            <v>0</v>
          </cell>
          <cell r="GP102">
            <v>0</v>
          </cell>
          <cell r="HE102">
            <v>0</v>
          </cell>
          <cell r="HF102">
            <v>0</v>
          </cell>
          <cell r="HU102">
            <v>0</v>
          </cell>
          <cell r="HV102">
            <v>0</v>
          </cell>
        </row>
        <row r="215">
          <cell r="E215">
            <v>0</v>
          </cell>
          <cell r="F215">
            <v>0</v>
          </cell>
          <cell r="U215">
            <v>0</v>
          </cell>
          <cell r="V215">
            <v>0</v>
          </cell>
          <cell r="AK215">
            <v>0</v>
          </cell>
          <cell r="AL215">
            <v>0</v>
          </cell>
          <cell r="BA215">
            <v>0</v>
          </cell>
          <cell r="BB215">
            <v>0</v>
          </cell>
          <cell r="BQ215">
            <v>0</v>
          </cell>
          <cell r="BR215">
            <v>0</v>
          </cell>
        </row>
      </sheetData>
      <sheetData sheetId="9">
        <row r="102">
          <cell r="E102">
            <v>0</v>
          </cell>
          <cell r="F102">
            <v>0</v>
          </cell>
          <cell r="U102">
            <v>0</v>
          </cell>
          <cell r="V102">
            <v>0</v>
          </cell>
          <cell r="AK102">
            <v>0</v>
          </cell>
          <cell r="AL102">
            <v>0</v>
          </cell>
          <cell r="BA102">
            <v>0</v>
          </cell>
          <cell r="BB102">
            <v>0</v>
          </cell>
          <cell r="BR102">
            <v>0</v>
          </cell>
          <cell r="CG102">
            <v>0</v>
          </cell>
          <cell r="CH102">
            <v>0</v>
          </cell>
          <cell r="CW102">
            <v>1.7</v>
          </cell>
          <cell r="CX102">
            <v>564</v>
          </cell>
          <cell r="DM102">
            <v>0</v>
          </cell>
          <cell r="DN102">
            <v>0</v>
          </cell>
          <cell r="EC102">
            <v>0</v>
          </cell>
          <cell r="ED102">
            <v>0</v>
          </cell>
          <cell r="ES102">
            <v>0</v>
          </cell>
          <cell r="ET102">
            <v>0</v>
          </cell>
          <cell r="FI102">
            <v>0</v>
          </cell>
          <cell r="FJ102">
            <v>0</v>
          </cell>
          <cell r="FY102">
            <v>0</v>
          </cell>
          <cell r="FZ102">
            <v>0</v>
          </cell>
          <cell r="GO102">
            <v>0</v>
          </cell>
          <cell r="GP102">
            <v>0</v>
          </cell>
          <cell r="HE102">
            <v>0</v>
          </cell>
          <cell r="HF102">
            <v>0</v>
          </cell>
          <cell r="HU102">
            <v>0</v>
          </cell>
          <cell r="HV102">
            <v>0</v>
          </cell>
        </row>
        <row r="215">
          <cell r="E215">
            <v>0</v>
          </cell>
          <cell r="F215">
            <v>0</v>
          </cell>
          <cell r="U215">
            <v>0</v>
          </cell>
          <cell r="V215">
            <v>0</v>
          </cell>
          <cell r="AK215">
            <v>0</v>
          </cell>
          <cell r="AL215">
            <v>0</v>
          </cell>
          <cell r="BA215">
            <v>0</v>
          </cell>
          <cell r="BB215">
            <v>0</v>
          </cell>
          <cell r="BQ215">
            <v>0</v>
          </cell>
          <cell r="BR2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-115757.314</v>
      </c>
      <c r="D4" s="6"/>
      <c r="E4" s="43" t="s">
        <v>38</v>
      </c>
      <c r="F4" s="39"/>
      <c r="G4" s="26">
        <f>G52+0</f>
        <v>46410</v>
      </c>
    </row>
    <row r="5" spans="1:8" ht="12.75">
      <c r="A5" s="16" t="s">
        <v>10</v>
      </c>
      <c r="B5" s="9" t="s">
        <v>13</v>
      </c>
      <c r="C5" s="32">
        <v>1102.74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0.78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-148098.13021290323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14069.183787096774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кв.ООО"Заречное"'!$E$102+0</f>
        <v>0</v>
      </c>
      <c r="D12" s="3">
        <f>'[1] 2 кв. 2011 г.-ООО "Заречное"'!$E$102+0</f>
        <v>0</v>
      </c>
      <c r="E12" s="3">
        <f>'[1]3 кв.ООО"Заречное"'!$E$102+0</f>
        <v>0</v>
      </c>
      <c r="F12" s="3">
        <f>'[1]4кв.ООО"Заречное"'!$E$102+0</f>
        <v>0</v>
      </c>
      <c r="G12" s="19">
        <f>SUM(C12:F12)</f>
        <v>0</v>
      </c>
    </row>
    <row r="13" spans="1:7" ht="12.75">
      <c r="A13" s="37"/>
      <c r="B13" s="1" t="s">
        <v>16</v>
      </c>
      <c r="C13" s="3">
        <f>'[1]1 кв.ООО"Заречное"'!$F$102+0</f>
        <v>0</v>
      </c>
      <c r="D13" s="3">
        <f>'[1] 2 кв. 2011 г.-ООО "Заречное"'!$F$102+0</f>
        <v>0</v>
      </c>
      <c r="E13" s="3">
        <f>'[1]3 кв.ООО"Заречное"'!$F$102+0</f>
        <v>0</v>
      </c>
      <c r="F13" s="3">
        <f>'[1]4кв.ООО"Заречное"'!$F$102+0</f>
        <v>0</v>
      </c>
      <c r="G13" s="19">
        <f aca="true" t="shared" si="0" ref="G13:G51">SUM(C13:F13)</f>
        <v>0</v>
      </c>
    </row>
    <row r="14" spans="1:7" ht="12.75">
      <c r="A14" s="37" t="s">
        <v>2</v>
      </c>
      <c r="B14" s="9" t="s">
        <v>15</v>
      </c>
      <c r="C14" s="3">
        <f>'[1]1 кв.ООО"Заречное"'!$U$102+0</f>
        <v>0</v>
      </c>
      <c r="D14" s="3">
        <f>'[1] 2 кв. 2011 г.-ООО "Заречное"'!$U$102+0</f>
        <v>0</v>
      </c>
      <c r="E14" s="3">
        <f>'[1]3 кв.ООО"Заречное"'!$U$102+0</f>
        <v>0</v>
      </c>
      <c r="F14" s="3">
        <f>'[1]4кв.ООО"Заречное"'!$U$102+0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кв.ООО"Заречное"'!$V$102+0</f>
        <v>0</v>
      </c>
      <c r="D15" s="3">
        <f>'[1] 2 кв. 2011 г.-ООО "Заречное"'!$V$102+0</f>
        <v>0</v>
      </c>
      <c r="E15" s="3">
        <f>'[1]3 кв.ООО"Заречное"'!$V$102+0</f>
        <v>0</v>
      </c>
      <c r="F15" s="3">
        <f>'[1]4кв.ООО"Заречное"'!$V$102+0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кв.ООО"Заречное"'!$AK$102+0</f>
        <v>0</v>
      </c>
      <c r="D16" s="3">
        <f>'[1] 2 кв. 2011 г.-ООО "Заречное"'!$AK$102+0</f>
        <v>0</v>
      </c>
      <c r="E16" s="3">
        <f>'[1]3 кв.ООО"Заречное"'!$AK$102+0</f>
        <v>0</v>
      </c>
      <c r="F16" s="3">
        <f>'[1]4кв.ООО"Заречное"'!$AK$102+0</f>
        <v>0</v>
      </c>
      <c r="G16" s="19">
        <f t="shared" si="0"/>
        <v>0</v>
      </c>
    </row>
    <row r="17" spans="1:7" ht="12.75">
      <c r="A17" s="37"/>
      <c r="B17" s="1" t="s">
        <v>16</v>
      </c>
      <c r="C17" s="3">
        <f>'[1]1 кв.ООО"Заречное"'!$AL$102+0</f>
        <v>0</v>
      </c>
      <c r="D17" s="3">
        <f>'[1] 2 кв. 2011 г.-ООО "Заречное"'!$AL$102+0</f>
        <v>0</v>
      </c>
      <c r="E17" s="3">
        <f>'[1]3 кв.ООО"Заречное"'!$AL$102+0</f>
        <v>0</v>
      </c>
      <c r="F17" s="3">
        <f>'[1]4кв.ООО"Заречное"'!$AL$102+0</f>
        <v>0</v>
      </c>
      <c r="G17" s="19">
        <f t="shared" si="0"/>
        <v>0</v>
      </c>
    </row>
    <row r="18" spans="1:7" ht="12.75">
      <c r="A18" s="37" t="s">
        <v>9</v>
      </c>
      <c r="B18" s="1" t="s">
        <v>20</v>
      </c>
      <c r="C18" s="3">
        <f>'[1]1 кв.ООО"Заречное"'!$BA$102+0</f>
        <v>0</v>
      </c>
      <c r="D18" s="3">
        <f>'[1] 2 кв. 2011 г.-ООО "Заречное"'!$BA$102+0</f>
        <v>0</v>
      </c>
      <c r="E18" s="3">
        <f>'[1]3 кв.ООО"Заречное"'!$BA$102+0</f>
        <v>0</v>
      </c>
      <c r="F18" s="3">
        <f>'[1]4кв.ООО"Заречное"'!$BA$102+0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кв.ООО"Заречное"'!$BB$102+0</f>
        <v>0</v>
      </c>
      <c r="D19" s="3">
        <f>'[1] 2 кв. 2011 г.-ООО "Заречное"'!$BB$102+0</f>
        <v>0</v>
      </c>
      <c r="E19" s="3">
        <f>'[1]3 кв.ООО"Заречное"'!$BB$102+0</f>
        <v>0</v>
      </c>
      <c r="F19" s="3">
        <f>'[1]4кв.ООО"Заречное"'!$BB$102+0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кв.ООО"Заречное"'!$BR$102+0</f>
        <v>0</v>
      </c>
      <c r="D21" s="3">
        <f>'[1] 2 кв. 2011 г.-ООО "Заречное"'!$BR$102+0</f>
        <v>0</v>
      </c>
      <c r="E21" s="3">
        <f>'[1]3 кв.ООО"Заречное"'!$BR$102+0</f>
        <v>0</v>
      </c>
      <c r="F21" s="3">
        <f>'[1]4кв.ООО"Заречное"'!$BR$102+0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0">
        <f>'[1]1 кв.ООО"Заречное"'!$CG$102+0</f>
        <v>0</v>
      </c>
      <c r="D22" s="30">
        <f>'[1] 2 кв. 2011 г.-ООО "Заречное"'!$CG$102+0</f>
        <v>23.1</v>
      </c>
      <c r="E22" s="30">
        <f>'[1]3 кв.ООО"Заречное"'!$CG$102+0</f>
        <v>0</v>
      </c>
      <c r="F22" s="30">
        <f>'[1]4кв.ООО"Заречное"'!$CG$102+0</f>
        <v>0</v>
      </c>
      <c r="G22" s="31">
        <f t="shared" si="0"/>
        <v>23.1</v>
      </c>
    </row>
    <row r="23" spans="1:7" ht="12.75">
      <c r="A23" s="37"/>
      <c r="B23" s="1" t="s">
        <v>16</v>
      </c>
      <c r="C23" s="30">
        <f>'[1]1 кв.ООО"Заречное"'!$CH$102+0</f>
        <v>0</v>
      </c>
      <c r="D23" s="30">
        <f>'[1] 2 кв. 2011 г.-ООО "Заречное"'!$CH$102+0</f>
        <v>11724</v>
      </c>
      <c r="E23" s="30">
        <f>'[1]3 кв.ООО"Заречное"'!$CH$102+0</f>
        <v>0</v>
      </c>
      <c r="F23" s="30">
        <f>'[1]4кв.ООО"Заречное"'!$CH$102+0</f>
        <v>0</v>
      </c>
      <c r="G23" s="31">
        <f t="shared" si="0"/>
        <v>11724</v>
      </c>
    </row>
    <row r="24" spans="1:7" ht="12.75">
      <c r="A24" s="37" t="s">
        <v>22</v>
      </c>
      <c r="B24" s="1" t="s">
        <v>17</v>
      </c>
      <c r="C24" s="3">
        <f>'[1]1 кв.ООО"Заречное"'!$CW$102+0</f>
        <v>0</v>
      </c>
      <c r="D24" s="3">
        <f>'[1] 2 кв. 2011 г.-ООО "Заречное"'!$CW$102+0</f>
        <v>0</v>
      </c>
      <c r="E24" s="3">
        <f>'[1]3 кв.ООО"Заречное"'!$CW$102+0</f>
        <v>0</v>
      </c>
      <c r="F24" s="3">
        <f>'[1]4кв.ООО"Заречное"'!$CW$102+0</f>
        <v>1.7</v>
      </c>
      <c r="G24" s="19">
        <f>SUM(C25:F25)</f>
        <v>564</v>
      </c>
    </row>
    <row r="25" spans="1:7" ht="12.75">
      <c r="A25" s="37"/>
      <c r="B25" s="1" t="s">
        <v>16</v>
      </c>
      <c r="C25" s="3">
        <f>'[1]1 кв.ООО"Заречное"'!$CX$102+0</f>
        <v>0</v>
      </c>
      <c r="D25" s="3">
        <f>'[1] 2 кв. 2011 г.-ООО "Заречное"'!$CX$102+0</f>
        <v>0</v>
      </c>
      <c r="E25" s="3">
        <f>'[1]3 кв.ООО"Заречное"'!$CX$102+0</f>
        <v>0</v>
      </c>
      <c r="F25" s="3">
        <f>'[1]4кв.ООО"Заречное"'!$CX$102+0</f>
        <v>564</v>
      </c>
      <c r="G25" s="19">
        <f t="shared" si="0"/>
        <v>564</v>
      </c>
    </row>
    <row r="26" spans="1:7" ht="12.75" customHeight="1">
      <c r="A26" s="37" t="s">
        <v>23</v>
      </c>
      <c r="B26" s="1" t="s">
        <v>17</v>
      </c>
      <c r="C26" s="3">
        <f>'[1]1 кв.ООО"Заречное"'!$DM$102+0</f>
        <v>0</v>
      </c>
      <c r="D26" s="3">
        <f>'[1] 2 кв. 2011 г.-ООО "Заречное"'!$DM$102+0</f>
        <v>0</v>
      </c>
      <c r="E26" s="3">
        <f>'[1]3 кв.ООО"Заречное"'!$DM$102+0</f>
        <v>0</v>
      </c>
      <c r="F26" s="3">
        <f>'[1]4кв.ООО"Заречное"'!$DM$102+0</f>
        <v>0</v>
      </c>
      <c r="G26" s="19">
        <f t="shared" si="0"/>
        <v>0</v>
      </c>
    </row>
    <row r="27" spans="1:7" ht="12.75">
      <c r="A27" s="37"/>
      <c r="B27" s="1" t="s">
        <v>16</v>
      </c>
      <c r="C27" s="3">
        <f>'[1]1 кв.ООО"Заречное"'!$DN$102+0</f>
        <v>0</v>
      </c>
      <c r="D27" s="3">
        <f>'[1] 2 кв. 2011 г.-ООО "Заречное"'!$DN$102+0</f>
        <v>0</v>
      </c>
      <c r="E27" s="3">
        <f>'[1]3 кв.ООО"Заречное"'!$DN$102+0</f>
        <v>0</v>
      </c>
      <c r="F27" s="3">
        <f>'[1]4кв.ООО"Заречное"'!$DN$102+0</f>
        <v>0</v>
      </c>
      <c r="G27" s="19">
        <f t="shared" si="0"/>
        <v>0</v>
      </c>
    </row>
    <row r="28" spans="1:7" ht="12.75" customHeight="1">
      <c r="A28" s="37" t="s">
        <v>4</v>
      </c>
      <c r="B28" s="1" t="s">
        <v>17</v>
      </c>
      <c r="C28" s="3">
        <f>'[1]1 кв.ООО"Заречное"'!$EC$102+0</f>
        <v>0</v>
      </c>
      <c r="D28" s="3">
        <f>'[1] 2 кв. 2011 г.-ООО "Заречное"'!$EC$102+0</f>
        <v>0</v>
      </c>
      <c r="E28" s="3">
        <f>'[1]3 кв.ООО"Заречное"'!$EC$102+0</f>
        <v>0</v>
      </c>
      <c r="F28" s="3">
        <f>'[1]4кв.ООО"Заречное"'!$EC$102+0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кв.ООО"Заречное"'!$ED$102+0</f>
        <v>0</v>
      </c>
      <c r="D29" s="3">
        <f>'[1] 2 кв. 2011 г.-ООО "Заречное"'!$ED$102+0</f>
        <v>0</v>
      </c>
      <c r="E29" s="3">
        <f>'[1]3 кв.ООО"Заречное"'!$ED$102+0</f>
        <v>0</v>
      </c>
      <c r="F29" s="3">
        <f>'[1]4кв.ООО"Заречное"'!$ED$102+0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кв.ООО"Заречное"'!$ES$102+0</f>
        <v>0</v>
      </c>
      <c r="D30" s="3">
        <f>'[1] 2 кв. 2011 г.-ООО "Заречное"'!$ES$102+0</f>
        <v>0</v>
      </c>
      <c r="E30" s="3">
        <f>'[1]3 кв.ООО"Заречное"'!$ES$102+0</f>
        <v>0</v>
      </c>
      <c r="F30" s="3">
        <f>'[1]4кв.ООО"Заречное"'!$ES$102+0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кв.ООО"Заречное"'!$ET$102+0</f>
        <v>0</v>
      </c>
      <c r="D31" s="3">
        <f>'[1] 2 кв. 2011 г.-ООО "Заречное"'!$ET$102+0</f>
        <v>0</v>
      </c>
      <c r="E31" s="3">
        <f>'[1]3 кв.ООО"Заречное"'!$ET$102+0</f>
        <v>0</v>
      </c>
      <c r="F31" s="3">
        <f>'[1]4кв.ООО"Заречное"'!$ET$102+0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кв.ООО"Заречное"'!$FI$102+0</f>
        <v>0</v>
      </c>
      <c r="D32" s="3">
        <f>'[1] 2 кв. 2011 г.-ООО "Заречное"'!$FI$102+0</f>
        <v>0</v>
      </c>
      <c r="E32" s="3">
        <f>'[1]3 кв.ООО"Заречное"'!$FI$102+0</f>
        <v>0</v>
      </c>
      <c r="F32" s="3">
        <f>'[1]4кв.ООО"Заречное"'!$FI$102+0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кв.ООО"Заречное"'!$FJ$102+0</f>
        <v>0</v>
      </c>
      <c r="D33" s="3">
        <f>'[1] 2 кв. 2011 г.-ООО "Заречное"'!$FJ$102+0</f>
        <v>0</v>
      </c>
      <c r="E33" s="3">
        <f>'[1]3 кв.ООО"Заречное"'!$FJ$102+0</f>
        <v>0</v>
      </c>
      <c r="F33" s="3">
        <f>'[1]4кв.ООО"Заречное"'!$FJ$102+0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кв.ООО"Заречное"'!$FY$102+0</f>
        <v>0</v>
      </c>
      <c r="D34" s="3">
        <f>'[1] 2 кв. 2011 г.-ООО "Заречное"'!$FY$102+0</f>
        <v>0</v>
      </c>
      <c r="E34" s="3">
        <f>'[1]3 кв.ООО"Заречное"'!$FY$102+0</f>
        <v>0</v>
      </c>
      <c r="F34" s="3">
        <f>'[1]4кв.ООО"Заречное"'!$FY$102+0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кв.ООО"Заречное"'!$FZ$102+0</f>
        <v>0</v>
      </c>
      <c r="D35" s="3">
        <f>'[1] 2 кв. 2011 г.-ООО "Заречное"'!$FZ$102+0</f>
        <v>0</v>
      </c>
      <c r="E35" s="3">
        <f>'[1]3 кв.ООО"Заречное"'!$FZ$102+0</f>
        <v>0</v>
      </c>
      <c r="F35" s="3">
        <f>'[1]4кв.ООО"Заречное"'!$FZ$102+0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кв.ООО"Заречное"'!$GO$102+0</f>
        <v>0</v>
      </c>
      <c r="D36" s="3">
        <f>'[1] 2 кв. 2011 г.-ООО "Заречное"'!$GO$102+0</f>
        <v>0</v>
      </c>
      <c r="E36" s="3">
        <f>'[1]3 кв.ООО"Заречное"'!$GO$102+0</f>
        <v>0</v>
      </c>
      <c r="F36" s="3">
        <f>'[1]4кв.ООО"Заречное"'!$GO$102+0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кв.ООО"Заречное"'!$GP$102+0</f>
        <v>0</v>
      </c>
      <c r="D37" s="3">
        <f>'[1] 2 кв. 2011 г.-ООО "Заречное"'!$GP$102+0</f>
        <v>0</v>
      </c>
      <c r="E37" s="3">
        <f>'[1]3 кв.ООО"Заречное"'!$GP$102+0</f>
        <v>0</v>
      </c>
      <c r="F37" s="3">
        <f>'[1]4кв.ООО"Заречное"'!$GP$102+0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кв.ООО"Заречное"'!$HE$102+0</f>
        <v>0</v>
      </c>
      <c r="D38" s="3">
        <f>'[1] 2 кв. 2011 г.-ООО "Заречное"'!$HE$102+0</f>
        <v>0</v>
      </c>
      <c r="E38" s="3">
        <f>'[1]3 кв.ООО"Заречное"'!$HE$102+0</f>
        <v>0</v>
      </c>
      <c r="F38" s="3">
        <f>'[1]4кв.ООО"Заречное"'!$HE$102+0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кв.ООО"Заречное"'!$HF$102+0</f>
        <v>0</v>
      </c>
      <c r="D39" s="3">
        <f>'[1] 2 кв. 2011 г.-ООО "Заречное"'!$HF$102+0</f>
        <v>0</v>
      </c>
      <c r="E39" s="3">
        <f>'[1]3 кв.ООО"Заречное"'!$HF$102+0</f>
        <v>0</v>
      </c>
      <c r="F39" s="3">
        <f>'[1]4кв.ООО"Заречное"'!$HF$102+0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кв.ООО"Заречное"'!$HU$102+0</f>
        <v>0</v>
      </c>
      <c r="D40" s="3">
        <f>'[1] 2 кв. 2011 г.-ООО "Заречное"'!$HU$102+0</f>
        <v>0</v>
      </c>
      <c r="E40" s="3">
        <f>'[1]3 кв.ООО"Заречное"'!$HU$102+0</f>
        <v>0</v>
      </c>
      <c r="F40" s="3">
        <f>'[1]4кв.ООО"Заречное"'!$HU$102+0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кв.ООО"Заречное"'!$HV$102+0</f>
        <v>0</v>
      </c>
      <c r="D41" s="3">
        <f>'[1] 2 кв. 2011 г.-ООО "Заречное"'!$HV$102+0</f>
        <v>0</v>
      </c>
      <c r="E41" s="3">
        <f>'[1]3 кв.ООО"Заречное"'!$HV$102+0</f>
        <v>0</v>
      </c>
      <c r="F41" s="3">
        <f>'[1]4кв.ООО"Заречное"'!$HV$102+0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кв.ООО"Заречное"'!$E$215+0</f>
        <v>0</v>
      </c>
      <c r="D42" s="3">
        <f>'[1] 2 кв. 2011 г.-ООО "Заречное"'!$E$215+0</f>
        <v>0</v>
      </c>
      <c r="E42" s="3">
        <f>'[1]3 кв.ООО"Заречное"'!$E$215+0</f>
        <v>0</v>
      </c>
      <c r="F42" s="3">
        <f>'[1]4кв.ООО"Заречное"'!$E$215+0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кв.ООО"Заречное"'!$F$215+0</f>
        <v>0</v>
      </c>
      <c r="D43" s="3">
        <f>'[1] 2 кв. 2011 г.-ООО "Заречное"'!$F$215+0</f>
        <v>0</v>
      </c>
      <c r="E43" s="3">
        <f>'[1]3 кв.ООО"Заречное"'!$F$215+0</f>
        <v>0</v>
      </c>
      <c r="F43" s="3">
        <f>'[1]4кв.ООО"Заречное"'!$F$215+0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кв.ООО"Заречное"'!$U$215+0</f>
        <v>0</v>
      </c>
      <c r="D44" s="3">
        <f>'[1] 2 кв. 2011 г.-ООО "Заречное"'!$U$215+0</f>
        <v>0</v>
      </c>
      <c r="E44" s="3">
        <f>'[1]3 кв.ООО"Заречное"'!$U$215+0</f>
        <v>0</v>
      </c>
      <c r="F44" s="3">
        <f>'[1]4кв.ООО"Заречное"'!$U$215+0</f>
        <v>0</v>
      </c>
      <c r="G44" s="19">
        <f t="shared" si="0"/>
        <v>0</v>
      </c>
    </row>
    <row r="45" spans="1:7" ht="12.75">
      <c r="A45" s="37"/>
      <c r="B45" s="1" t="s">
        <v>16</v>
      </c>
      <c r="C45" s="3">
        <f>'[1]1 кв.ООО"Заречное"'!$V$215+0</f>
        <v>0</v>
      </c>
      <c r="D45" s="3">
        <f>'[1] 2 кв. 2011 г.-ООО "Заречное"'!$V$215+0</f>
        <v>0</v>
      </c>
      <c r="E45" s="3">
        <f>'[1]3 кв.ООО"Заречное"'!$V$215+0</f>
        <v>0</v>
      </c>
      <c r="F45" s="3">
        <f>'[1]4кв.ООО"Заречное"'!$V$215+0</f>
        <v>0</v>
      </c>
      <c r="G45" s="19">
        <f t="shared" si="0"/>
        <v>0</v>
      </c>
    </row>
    <row r="46" spans="1:7" ht="12.75">
      <c r="A46" s="37" t="s">
        <v>30</v>
      </c>
      <c r="B46" s="1" t="s">
        <v>17</v>
      </c>
      <c r="C46" s="3">
        <f>'[1]1 кв.ООО"Заречное"'!$AK$215+0</f>
        <v>0</v>
      </c>
      <c r="D46" s="3">
        <f>'[1] 2 кв. 2011 г.-ООО "Заречное"'!$AK$215+0</f>
        <v>0</v>
      </c>
      <c r="E46" s="3">
        <f>'[1]3 кв.ООО"Заречное"'!$AK$215+0</f>
        <v>0</v>
      </c>
      <c r="F46" s="3">
        <f>'[1]4кв.ООО"Заречное"'!$AK$215+0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кв.ООО"Заречное"'!$AL$215+0</f>
        <v>0</v>
      </c>
      <c r="D47" s="3">
        <f>'[1] 2 кв. 2011 г.-ООО "Заречное"'!$AL$215+0</f>
        <v>0</v>
      </c>
      <c r="E47" s="3">
        <f>'[1]3 кв.ООО"Заречное"'!$AL$215+0</f>
        <v>0</v>
      </c>
      <c r="F47" s="3">
        <f>'[1]4кв.ООО"Заречное"'!$AL$215+0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кв.ООО"Заречное"'!$BA$215+0</f>
        <v>1.9</v>
      </c>
      <c r="D48" s="3">
        <f>'[1] 2 кв. 2011 г.-ООО "Заречное"'!$BA$215+0</f>
        <v>0</v>
      </c>
      <c r="E48" s="3">
        <f>'[1]3 кв.ООО"Заречное"'!$BA$215+0</f>
        <v>0</v>
      </c>
      <c r="F48" s="3">
        <f>'[1]4кв.ООО"Заречное"'!$BA$215+0</f>
        <v>0</v>
      </c>
      <c r="G48" s="19">
        <f t="shared" si="0"/>
        <v>1.9</v>
      </c>
    </row>
    <row r="49" spans="1:7" ht="12.75">
      <c r="A49" s="37"/>
      <c r="B49" s="1" t="s">
        <v>16</v>
      </c>
      <c r="C49" s="3">
        <f>'[1]1 кв.ООО"Заречное"'!$BB$215+0</f>
        <v>1412</v>
      </c>
      <c r="D49" s="3">
        <f>'[1] 2 кв. 2011 г.-ООО "Заречное"'!$BB$215+0</f>
        <v>0</v>
      </c>
      <c r="E49" s="3">
        <f>'[1]3 кв.ООО"Заречное"'!$BB$215+0</f>
        <v>0</v>
      </c>
      <c r="F49" s="3">
        <f>'[1]4кв.ООО"Заречное"'!$BB$215+0</f>
        <v>0</v>
      </c>
      <c r="G49" s="19">
        <f t="shared" si="0"/>
        <v>1412</v>
      </c>
    </row>
    <row r="50" spans="1:7" ht="12.75">
      <c r="A50" s="59" t="s">
        <v>48</v>
      </c>
      <c r="B50" s="1" t="s">
        <v>17</v>
      </c>
      <c r="C50" s="3">
        <f>'[1]1 кв.ООО"Заречное"'!$BQ$215+0</f>
        <v>279</v>
      </c>
      <c r="D50" s="3">
        <f>'[1] 2 кв. 2011 г.-ООО "Заречное"'!$BQ$215+0</f>
        <v>0</v>
      </c>
      <c r="E50" s="3">
        <f>'[1]3 кв.ООО"Заречное"'!$BQ$215+0</f>
        <v>0</v>
      </c>
      <c r="F50" s="3">
        <f>'[1]4кв.ООО"Заречное"'!$BQ$215+0</f>
        <v>0</v>
      </c>
      <c r="G50" s="19">
        <f t="shared" si="0"/>
        <v>279</v>
      </c>
    </row>
    <row r="51" spans="1:7" ht="12.75">
      <c r="A51" s="37"/>
      <c r="B51" s="1" t="s">
        <v>16</v>
      </c>
      <c r="C51" s="3">
        <f>'[1]1 кв.ООО"Заречное"'!$BR$215+0</f>
        <v>32710</v>
      </c>
      <c r="D51" s="3">
        <f>'[1] 2 кв. 2011 г.-ООО "Заречное"'!$BR$215+0</f>
        <v>0</v>
      </c>
      <c r="E51" s="3">
        <f>'[1]3 кв.ООО"Заречное"'!$BR$215+0</f>
        <v>0</v>
      </c>
      <c r="F51" s="3">
        <f>'[1]4кв.ООО"Заречное"'!$BR$215+0</f>
        <v>0</v>
      </c>
      <c r="G51" s="19">
        <f t="shared" si="0"/>
        <v>32710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34122</v>
      </c>
      <c r="D52" s="13">
        <f>D13+D15+D17+D19+D21+D23+D25+D27+D29+D31+D33+D35+D37+D39+D41+D43+D45+D47+D49+D51</f>
        <v>11724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564</v>
      </c>
      <c r="G52" s="21">
        <f>G13+G15+G17+G19+G21+G23+G25+G27+G29+G31+G33+G35+G37+G39+G41+G43+G45+G47+G49+G51</f>
        <v>46410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2012-03-13T05:03:59Z</cp:lastPrinted>
  <dcterms:created xsi:type="dcterms:W3CDTF">2010-07-27T09:08:42Z</dcterms:created>
  <dcterms:modified xsi:type="dcterms:W3CDTF">2012-03-13T05:04:03Z</dcterms:modified>
  <cp:category/>
  <cp:version/>
  <cp:contentType/>
  <cp:contentStatus/>
</cp:coreProperties>
</file>