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<sst xmlns="http://schemas.openxmlformats.org/spreadsheetml/2006/main" count="90" uniqueCount="52">
  <si>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</si>
  <si>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</si>
  <si>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</si>
  <si>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</si>
  <si>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</si>
  <si>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</si>
  <si>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</si>
  <si>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</si>
  <si>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</si>
  <si>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</si>
  <si>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</si>
  <si>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</si>
  <si>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</si>
  <si>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</si>
  <si>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</si>
  <si>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</si>
  <si>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</si>
  <si>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</si>
  <si>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</si>
  <si>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</si>
  <si>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</si>
  <si>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</si>
  <si>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</si>
  <si>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</si>
  <si>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</si>
  <si>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</si>
  <si>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</si>
  <si>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</si>
  <si>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</si>
  <si>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</si>
  <si>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</si>
  <si>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</si>
  <si>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</si>
  <si>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</si>
  <si>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</si>
  <si>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</si>
  <si>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</si>
  <si>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</si>
  <si>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</si>
  <si>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</si>
  <si>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</si>
  <si>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улица,36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</si>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</sst>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34">
          <cell r="E34">
            <v>0</v>
          </cell>
          <cell r="F34">
            <v>0</v>
          </cell>
          <cell r="U34">
            <v>0</v>
          </cell>
          <cell r="V34">
            <v>0</v>
          </cell>
          <cell r="AK34">
            <v>0</v>
          </cell>
          <cell r="AL34">
            <v>0</v>
          </cell>
          <cell r="BA34">
            <v>0</v>
          </cell>
          <cell r="BB34">
            <v>0</v>
          </cell>
          <cell r="BR34">
            <v>0</v>
          </cell>
          <cell r="CG34">
            <v>0</v>
          </cell>
          <cell r="CH34">
            <v>0</v>
          </cell>
          <cell r="CW34">
            <v>0</v>
          </cell>
          <cell r="CX34">
            <v>0</v>
          </cell>
          <cell r="DM34">
            <v>0</v>
          </cell>
          <cell r="DN34">
            <v>0</v>
          </cell>
          <cell r="EC34">
            <v>0</v>
          </cell>
          <cell r="ED34">
            <v>0</v>
          </cell>
          <cell r="ES34">
            <v>0</v>
          </cell>
          <cell r="ET34">
            <v>0</v>
          </cell>
          <cell r="FI34">
            <v>0</v>
          </cell>
          <cell r="FJ34">
            <v>0</v>
          </cell>
          <cell r="FY34">
            <v>0</v>
          </cell>
          <cell r="FZ34">
            <v>0</v>
          </cell>
          <cell r="GO34">
            <v>0</v>
          </cell>
          <cell r="GP34">
            <v>0</v>
          </cell>
          <cell r="HE34">
            <v>0</v>
          </cell>
          <cell r="HF34">
            <v>0</v>
          </cell>
          <cell r="HU34">
            <v>1</v>
          </cell>
          <cell r="HV34">
            <v>729</v>
          </cell>
        </row>
        <row r="229">
          <cell r="E229">
            <v>0</v>
          </cell>
          <cell r="F229">
            <v>0</v>
          </cell>
          <cell r="U229">
            <v>0</v>
          </cell>
          <cell r="V229">
            <v>0</v>
          </cell>
          <cell r="AK229">
            <v>0</v>
          </cell>
          <cell r="AL229">
            <v>0</v>
          </cell>
          <cell r="BA229">
            <v>0</v>
          </cell>
          <cell r="BB229">
            <v>0</v>
          </cell>
          <cell r="BQ229">
            <v>0</v>
          </cell>
          <cell r="BR229">
            <v>0</v>
          </cell>
        </row>
      </sheetData>
      <sheetData sheetId="5">
        <row r="34">
          <cell r="E34">
            <v>0</v>
          </cell>
          <cell r="F34">
            <v>0</v>
          </cell>
          <cell r="U34">
            <v>0</v>
          </cell>
          <cell r="V34">
            <v>0</v>
          </cell>
          <cell r="AK34">
            <v>0</v>
          </cell>
          <cell r="AL34">
            <v>0</v>
          </cell>
          <cell r="BA34">
            <v>0</v>
          </cell>
          <cell r="BB34">
            <v>0</v>
          </cell>
          <cell r="BR34">
            <v>0</v>
          </cell>
          <cell r="CG34">
            <v>0</v>
          </cell>
          <cell r="CH34">
            <v>0</v>
          </cell>
          <cell r="CW34">
            <v>0</v>
          </cell>
          <cell r="CX34">
            <v>0</v>
          </cell>
          <cell r="DM34">
            <v>0</v>
          </cell>
          <cell r="DN34">
            <v>0</v>
          </cell>
          <cell r="EC34">
            <v>0</v>
          </cell>
          <cell r="ED34">
            <v>0</v>
          </cell>
          <cell r="ES34">
            <v>0</v>
          </cell>
          <cell r="ET34">
            <v>0</v>
          </cell>
          <cell r="FI34">
            <v>0</v>
          </cell>
          <cell r="FJ34">
            <v>0</v>
          </cell>
          <cell r="FY34">
            <v>0</v>
          </cell>
          <cell r="FZ34">
            <v>0</v>
          </cell>
          <cell r="GO34">
            <v>0</v>
          </cell>
          <cell r="GP34">
            <v>0</v>
          </cell>
          <cell r="HE34">
            <v>0</v>
          </cell>
          <cell r="HF34">
            <v>0</v>
          </cell>
          <cell r="HU34">
            <v>0</v>
          </cell>
          <cell r="HV34">
            <v>0</v>
          </cell>
        </row>
        <row r="229">
          <cell r="E229">
            <v>0</v>
          </cell>
          <cell r="F229">
            <v>0</v>
          </cell>
          <cell r="U229">
            <v>0</v>
          </cell>
          <cell r="V229">
            <v>0</v>
          </cell>
          <cell r="AK229">
            <v>0</v>
          </cell>
          <cell r="AL229">
            <v>0</v>
          </cell>
          <cell r="BA229">
            <v>0</v>
          </cell>
          <cell r="BB229">
            <v>0</v>
          </cell>
          <cell r="BQ229">
            <v>0</v>
          </cell>
          <cell r="BR229">
            <v>0</v>
          </cell>
        </row>
      </sheetData>
      <sheetData sheetId="6">
        <row r="34">
          <cell r="E34">
            <v>0</v>
          </cell>
          <cell r="F34">
            <v>0</v>
          </cell>
          <cell r="U34">
            <v>0</v>
          </cell>
          <cell r="V34">
            <v>0</v>
          </cell>
          <cell r="AK34">
            <v>0</v>
          </cell>
          <cell r="AL34">
            <v>0</v>
          </cell>
          <cell r="BA34">
            <v>0</v>
          </cell>
          <cell r="BB34">
            <v>0</v>
          </cell>
          <cell r="BR34">
            <v>0</v>
          </cell>
          <cell r="CG34">
            <v>0</v>
          </cell>
          <cell r="CH34">
            <v>0</v>
          </cell>
          <cell r="CW34">
            <v>0</v>
          </cell>
          <cell r="CX34">
            <v>0</v>
          </cell>
          <cell r="DM34">
            <v>0</v>
          </cell>
          <cell r="DN34">
            <v>0</v>
          </cell>
          <cell r="EC34">
            <v>0</v>
          </cell>
          <cell r="ED34">
            <v>0</v>
          </cell>
          <cell r="ES34">
            <v>0</v>
          </cell>
          <cell r="ET34">
            <v>0</v>
          </cell>
          <cell r="FI34">
            <v>0</v>
          </cell>
          <cell r="FJ34">
            <v>0</v>
          </cell>
          <cell r="FY34">
            <v>0</v>
          </cell>
          <cell r="FZ34">
            <v>0</v>
          </cell>
          <cell r="GO34">
            <v>0</v>
          </cell>
          <cell r="GP34">
            <v>0</v>
          </cell>
          <cell r="HE34">
            <v>0</v>
          </cell>
          <cell r="HF34">
            <v>0</v>
          </cell>
          <cell r="HU34">
            <v>0</v>
          </cell>
          <cell r="HV34">
            <v>0</v>
          </cell>
        </row>
        <row r="229">
          <cell r="E229">
            <v>0</v>
          </cell>
          <cell r="F229">
            <v>0</v>
          </cell>
          <cell r="U229">
            <v>0</v>
          </cell>
          <cell r="V229">
            <v>0</v>
          </cell>
          <cell r="AK229">
            <v>0</v>
          </cell>
          <cell r="AL229">
            <v>0</v>
          </cell>
          <cell r="BA229">
            <v>1</v>
          </cell>
          <cell r="BB229">
            <v>679</v>
          </cell>
          <cell r="BQ229">
            <v>0</v>
          </cell>
          <cell r="BR229">
            <v>0</v>
          </cell>
        </row>
      </sheetData>
      <sheetData sheetId="10">
        <row r="34">
          <cell r="E34">
            <v>0</v>
          </cell>
          <cell r="F34">
            <v>0</v>
          </cell>
          <cell r="U34">
            <v>0</v>
          </cell>
          <cell r="V34">
            <v>0</v>
          </cell>
          <cell r="AK34">
            <v>0</v>
          </cell>
          <cell r="AL34">
            <v>0</v>
          </cell>
          <cell r="BA34">
            <v>0</v>
          </cell>
          <cell r="BB34">
            <v>0</v>
          </cell>
          <cell r="BR34">
            <v>0</v>
          </cell>
          <cell r="CG34">
            <v>0</v>
          </cell>
          <cell r="CH34">
            <v>0</v>
          </cell>
          <cell r="CW34">
            <v>0</v>
          </cell>
          <cell r="CX34">
            <v>0</v>
          </cell>
          <cell r="DM34">
            <v>0</v>
          </cell>
          <cell r="DN34">
            <v>0</v>
          </cell>
          <cell r="EC34">
            <v>0</v>
          </cell>
          <cell r="ED34">
            <v>0</v>
          </cell>
          <cell r="ES34">
            <v>0</v>
          </cell>
          <cell r="ET34">
            <v>0</v>
          </cell>
          <cell r="FI34">
            <v>0</v>
          </cell>
          <cell r="FJ34">
            <v>0</v>
          </cell>
          <cell r="FY34">
            <v>0</v>
          </cell>
          <cell r="FZ34">
            <v>0</v>
          </cell>
          <cell r="GO34">
            <v>0</v>
          </cell>
          <cell r="GP34">
            <v>0</v>
          </cell>
          <cell r="HE34">
            <v>0</v>
          </cell>
          <cell r="HF34">
            <v>0</v>
          </cell>
          <cell r="HU34">
            <v>0</v>
          </cell>
          <cell r="HV34">
            <v>0</v>
          </cell>
        </row>
        <row r="229">
          <cell r="E229">
            <v>0</v>
          </cell>
          <cell r="F229">
            <v>0</v>
          </cell>
          <cell r="U229">
            <v>0</v>
          </cell>
          <cell r="V229">
            <v>0</v>
          </cell>
          <cell r="AK229">
            <v>0</v>
          </cell>
          <cell r="AL229">
            <v>0</v>
          </cell>
          <cell r="BA229">
            <v>0</v>
          </cell>
          <cell r="BB229">
            <v>0</v>
          </cell>
          <cell r="BQ229">
            <v>0</v>
          </cell>
          <cell r="BR2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3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2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-34093.48</v>
      </c>
      <c r="D4" s="6"/>
      <c r="E4" s="30" t="s">
        <v>39</v>
      </c>
      <c r="F4" s="31"/>
      <c r="G4" s="27">
        <f>G52+0</f>
        <v>1408</v>
      </c>
    </row>
    <row r="5" spans="1:8" ht="12.75">
      <c r="A5" s="16" t="s">
        <v>10</v>
      </c>
      <c r="B5" s="9" t="s">
        <v>13</v>
      </c>
      <c r="C5" s="29">
        <v>439.7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2"/>
      <c r="E6" s="32"/>
      <c r="F6" s="32"/>
      <c r="G6" s="33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-29770.77061290323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5730.709387096774</v>
      </c>
      <c r="D8" s="12"/>
      <c r="E8" s="12"/>
      <c r="F8" s="12"/>
      <c r="G8" s="14"/>
      <c r="J8" s="12"/>
    </row>
    <row r="9" spans="1:10" ht="13.5" thickBot="1">
      <c r="A9" s="41" t="s">
        <v>14</v>
      </c>
      <c r="B9" s="42"/>
      <c r="C9" s="43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34</v>
      </c>
      <c r="D10" s="31" t="s">
        <v>35</v>
      </c>
      <c r="E10" s="31" t="s">
        <v>36</v>
      </c>
      <c r="F10" s="31" t="s">
        <v>37</v>
      </c>
      <c r="G10" s="34" t="s">
        <v>38</v>
      </c>
    </row>
    <row r="11" spans="1:7" ht="12.75">
      <c r="A11" s="35"/>
      <c r="B11" s="5" t="s">
        <v>33</v>
      </c>
      <c r="C11" s="31"/>
      <c r="D11" s="31"/>
      <c r="E11" s="31"/>
      <c r="F11" s="31"/>
      <c r="G11" s="34"/>
    </row>
    <row r="12" spans="1:7" ht="12.75">
      <c r="A12" s="35" t="s">
        <v>1</v>
      </c>
      <c r="B12" s="9" t="s">
        <v>15</v>
      </c>
      <c r="C12" s="3">
        <f>'[1]1 кв.ООО"Техно+"'!$E$34+0</f>
        <v>0</v>
      </c>
      <c r="D12" s="3">
        <f>'[1] 2 кв.2011 г.-ООО "Техно+"'!$E$34+0</f>
        <v>0</v>
      </c>
      <c r="E12" s="3">
        <f>'[1]3кв.ООО "Техно+"'!$E$34+0</f>
        <v>0</v>
      </c>
      <c r="F12" s="3">
        <f>'[1]4кв.ООО"Техно+"'!$E$34+0</f>
        <v>0</v>
      </c>
      <c r="G12" s="19">
        <f>SUM(C12:F12)</f>
        <v>0</v>
      </c>
    </row>
    <row r="13" spans="1:7" ht="12.75">
      <c r="A13" s="35"/>
      <c r="B13" s="1" t="s">
        <v>16</v>
      </c>
      <c r="C13" s="3">
        <f>'[1]1 кв.ООО"Техно+"'!$F$34+0</f>
        <v>0</v>
      </c>
      <c r="D13" s="3">
        <f>'[1] 2 кв.2011 г.-ООО "Техно+"'!$F$34+0</f>
        <v>0</v>
      </c>
      <c r="E13" s="3">
        <f>'[1]3кв.ООО "Техно+"'!$F$34+0</f>
        <v>0</v>
      </c>
      <c r="F13" s="3">
        <f>'[1]4кв.ООО"Техно+"'!$F$34+0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15</v>
      </c>
      <c r="C14" s="3">
        <f>'[1]1 кв.ООО"Техно+"'!$U$34+0</f>
        <v>0</v>
      </c>
      <c r="D14" s="3">
        <f>'[1] 2 кв.2011 г.-ООО "Техно+"'!$U$34+0</f>
        <v>0</v>
      </c>
      <c r="E14" s="3">
        <f>'[1]3кв.ООО "Техно+"'!$U$34+0</f>
        <v>0</v>
      </c>
      <c r="F14" s="3">
        <f>'[1]4кв.ООО"Техно+"'!$U$34+0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кв.ООО"Техно+"'!$V$34+0</f>
        <v>0</v>
      </c>
      <c r="D15" s="3">
        <f>'[1] 2 кв.2011 г.-ООО "Техно+"'!$V$34+0</f>
        <v>0</v>
      </c>
      <c r="E15" s="3">
        <f>'[1]3кв.ООО "Техно+"'!$V$34+0</f>
        <v>0</v>
      </c>
      <c r="F15" s="3">
        <f>'[1]4кв.ООО"Техно+"'!$V$34+0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кв.ООО"Техно+"'!$AK$34+0</f>
        <v>0</v>
      </c>
      <c r="D16" s="3">
        <f>'[1] 2 кв.2011 г.-ООО "Техно+"'!$AK$34+0</f>
        <v>0</v>
      </c>
      <c r="E16" s="3">
        <f>'[1]3кв.ООО "Техно+"'!$AK$34+0</f>
        <v>0</v>
      </c>
      <c r="F16" s="3">
        <f>'[1]4кв.ООО"Техно+"'!$AK$34+0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кв.ООО"Техно+"'!$AL$34+0</f>
        <v>0</v>
      </c>
      <c r="D17" s="3">
        <f>'[1] 2 кв.2011 г.-ООО "Техно+"'!$AL$34+0</f>
        <v>0</v>
      </c>
      <c r="E17" s="3">
        <f>'[1]3кв.ООО "Техно+"'!$AL$34+0</f>
        <v>0</v>
      </c>
      <c r="F17" s="3">
        <f>'[1]4кв.ООО"Техно+"'!$AL$34+0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кв.ООО"Техно+"'!$BA$34+0</f>
        <v>0</v>
      </c>
      <c r="D18" s="3">
        <f>'[1] 2 кв.2011 г.-ООО "Техно+"'!$BA$34+0</f>
        <v>0</v>
      </c>
      <c r="E18" s="3">
        <f>'[1]3кв.ООО "Техно+"'!$BA$34+0</f>
        <v>0</v>
      </c>
      <c r="F18" s="3">
        <f>'[1]4кв.ООО"Техно+"'!$BA$34+0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кв.ООО"Техно+"'!$BB$34+0</f>
        <v>0</v>
      </c>
      <c r="D19" s="3">
        <f>'[1] 2 кв.2011 г.-ООО "Техно+"'!$BB$34+0</f>
        <v>0</v>
      </c>
      <c r="E19" s="3">
        <f>'[1]3кв.ООО "Техно+"'!$BB$34+0</f>
        <v>0</v>
      </c>
      <c r="F19" s="3">
        <f>'[1]4кв.ООО"Техно+"'!$BB$34+0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кв.ООО"Техно+"'!$BR$34+0</f>
        <v>0</v>
      </c>
      <c r="D21" s="3">
        <f>'[1] 2 кв.2011 г.-ООО "Техно+"'!$BR$34+0</f>
        <v>0</v>
      </c>
      <c r="E21" s="3">
        <f>'[1]3кв.ООО "Техно+"'!$BR$34+0</f>
        <v>0</v>
      </c>
      <c r="F21" s="3">
        <f>'[1]4кв.ООО"Техно+"'!$BR$34+0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кв.ООО"Техно+"'!$CG$34+0</f>
        <v>0</v>
      </c>
      <c r="D22" s="3">
        <f>'[1] 2 кв.2011 г.-ООО "Техно+"'!$CG$34+0</f>
        <v>0</v>
      </c>
      <c r="E22" s="3">
        <f>'[1]3кв.ООО "Техно+"'!$CG$34+0</f>
        <v>0</v>
      </c>
      <c r="F22" s="3">
        <f>'[1]4кв.ООО"Техно+"'!$CG$34+0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кв.ООО"Техно+"'!$CH$34+0</f>
        <v>0</v>
      </c>
      <c r="D23" s="3">
        <f>'[1] 2 кв.2011 г.-ООО "Техно+"'!$CH$34+0</f>
        <v>0</v>
      </c>
      <c r="E23" s="3">
        <f>'[1]3кв.ООО "Техно+"'!$CH$34+0</f>
        <v>0</v>
      </c>
      <c r="F23" s="3">
        <f>'[1]4кв.ООО"Техно+"'!$CH$34+0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кв.ООО"Техно+"'!$CW$34+0</f>
        <v>0</v>
      </c>
      <c r="D24" s="3">
        <f>'[1] 2 кв.2011 г.-ООО "Техно+"'!$CW$34+0</f>
        <v>0</v>
      </c>
      <c r="E24" s="3">
        <f>'[1]3кв.ООО "Техно+"'!$CW$34+0</f>
        <v>0</v>
      </c>
      <c r="F24" s="3">
        <f>'[1]4кв.ООО"Техно+"'!$CW$34+0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кв.ООО"Техно+"'!$CX$34+0</f>
        <v>0</v>
      </c>
      <c r="D25" s="3">
        <f>'[1] 2 кв.2011 г.-ООО "Техно+"'!$CX$34+0</f>
        <v>0</v>
      </c>
      <c r="E25" s="3">
        <f>'[1]3кв.ООО "Техно+"'!$CX$34+0</f>
        <v>0</v>
      </c>
      <c r="F25" s="3">
        <f>'[1]4кв.ООО"Техно+"'!$CX$34+0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кв.ООО"Техно+"'!$DM$34+0</f>
        <v>0</v>
      </c>
      <c r="D26" s="3">
        <f>'[1] 2 кв.2011 г.-ООО "Техно+"'!$DM$34+0</f>
        <v>0</v>
      </c>
      <c r="E26" s="3">
        <f>'[1]3кв.ООО "Техно+"'!$DM$34+0</f>
        <v>0</v>
      </c>
      <c r="F26" s="3">
        <f>'[1]4кв.ООО"Техно+"'!$DM$34+0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кв.ООО"Техно+"'!$DN$34+0</f>
        <v>0</v>
      </c>
      <c r="D27" s="3">
        <f>'[1] 2 кв.2011 г.-ООО "Техно+"'!$DN$34+0</f>
        <v>0</v>
      </c>
      <c r="E27" s="3">
        <f>'[1]3кв.ООО "Техно+"'!$DN$34+0</f>
        <v>0</v>
      </c>
      <c r="F27" s="3">
        <f>'[1]4кв.ООО"Техно+"'!$DN$34+0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кв.ООО"Техно+"'!$EC$34+0</f>
        <v>0</v>
      </c>
      <c r="D28" s="3">
        <f>'[1] 2 кв.2011 г.-ООО "Техно+"'!$EC$34+0</f>
        <v>0</v>
      </c>
      <c r="E28" s="3">
        <f>'[1]3кв.ООО "Техно+"'!$EC$34+0</f>
        <v>0</v>
      </c>
      <c r="F28" s="3">
        <f>'[1]4кв.ООО"Техно+"'!$EC$34+0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кв.ООО"Техно+"'!$ED$34+0</f>
        <v>0</v>
      </c>
      <c r="D29" s="3">
        <f>'[1] 2 кв.2011 г.-ООО "Техно+"'!$ED$34+0</f>
        <v>0</v>
      </c>
      <c r="E29" s="3">
        <f>'[1]3кв.ООО "Техно+"'!$ED$34+0</f>
        <v>0</v>
      </c>
      <c r="F29" s="3">
        <f>'[1]4кв.ООО"Техно+"'!$ED$34+0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кв.ООО"Техно+"'!$ES$34+0</f>
        <v>0</v>
      </c>
      <c r="D30" s="3">
        <f>'[1] 2 кв.2011 г.-ООО "Техно+"'!$ES$34+0</f>
        <v>0</v>
      </c>
      <c r="E30" s="3">
        <f>'[1]3кв.ООО "Техно+"'!$ES$34+0</f>
        <v>0</v>
      </c>
      <c r="F30" s="3">
        <f>'[1]4кв.ООО"Техно+"'!$ES$34+0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кв.ООО"Техно+"'!$ET$34+0</f>
        <v>0</v>
      </c>
      <c r="D31" s="3">
        <f>'[1] 2 кв.2011 г.-ООО "Техно+"'!$ET$34+0</f>
        <v>0</v>
      </c>
      <c r="E31" s="3">
        <f>'[1]3кв.ООО "Техно+"'!$ET$34+0</f>
        <v>0</v>
      </c>
      <c r="F31" s="3">
        <f>'[1]4кв.ООО"Техно+"'!$ET$34+0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кв.ООО"Техно+"'!$FI$34+0</f>
        <v>0</v>
      </c>
      <c r="D32" s="3">
        <f>'[1] 2 кв.2011 г.-ООО "Техно+"'!$FI$34+0</f>
        <v>0</v>
      </c>
      <c r="E32" s="3">
        <f>'[1]3кв.ООО "Техно+"'!$FI$34+0</f>
        <v>0</v>
      </c>
      <c r="F32" s="3">
        <f>'[1]4кв.ООО"Техно+"'!$FI$34+0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кв.ООО"Техно+"'!$FJ$34+0</f>
        <v>0</v>
      </c>
      <c r="D33" s="3">
        <f>'[1] 2 кв.2011 г.-ООО "Техно+"'!$FJ$34+0</f>
        <v>0</v>
      </c>
      <c r="E33" s="3">
        <f>'[1]3кв.ООО "Техно+"'!$FJ$34+0</f>
        <v>0</v>
      </c>
      <c r="F33" s="3">
        <f>'[1]4кв.ООО"Техно+"'!$FJ$34+0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кв.ООО"Техно+"'!$FY$34+0</f>
        <v>0</v>
      </c>
      <c r="D34" s="3">
        <f>'[1] 2 кв.2011 г.-ООО "Техно+"'!$FY$34+0</f>
        <v>0</v>
      </c>
      <c r="E34" s="3">
        <f>'[1]3кв.ООО "Техно+"'!$FY$34+0</f>
        <v>0</v>
      </c>
      <c r="F34" s="3">
        <f>'[1]4кв.ООО"Техно+"'!$FY$34+0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кв.ООО"Техно+"'!$FZ$34+0</f>
        <v>0</v>
      </c>
      <c r="D35" s="3">
        <f>'[1] 2 кв.2011 г.-ООО "Техно+"'!$FZ$34+0</f>
        <v>0</v>
      </c>
      <c r="E35" s="3">
        <f>'[1]3кв.ООО "Техно+"'!$FZ$34+0</f>
        <v>0</v>
      </c>
      <c r="F35" s="3">
        <f>'[1]4кв.ООО"Техно+"'!$FZ$34+0</f>
        <v>0</v>
      </c>
      <c r="G35" s="19">
        <f t="shared" si="0"/>
        <v>0</v>
      </c>
    </row>
    <row r="36" spans="1:7" ht="12.75">
      <c r="A36" s="35" t="s">
        <v>25</v>
      </c>
      <c r="B36" s="1" t="s">
        <v>20</v>
      </c>
      <c r="C36" s="3">
        <f>'[1]1 кв.ООО"Техно+"'!$GO$34+0</f>
        <v>0</v>
      </c>
      <c r="D36" s="3">
        <f>'[1] 2 кв.2011 г.-ООО "Техно+"'!$GO$34+0</f>
        <v>0</v>
      </c>
      <c r="E36" s="3">
        <f>'[1]3кв.ООО "Техно+"'!$GO$34+0</f>
        <v>0</v>
      </c>
      <c r="F36" s="3">
        <f>'[1]4кв.ООО"Техно+"'!$GO$34+0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кв.ООО"Техно+"'!$GP$34+0</f>
        <v>0</v>
      </c>
      <c r="D37" s="3">
        <f>'[1] 2 кв.2011 г.-ООО "Техно+"'!$GP$34+0</f>
        <v>0</v>
      </c>
      <c r="E37" s="3">
        <f>'[1]3кв.ООО "Техно+"'!$GP$34+0</f>
        <v>0</v>
      </c>
      <c r="F37" s="3">
        <f>'[1]4кв.ООО"Техно+"'!$GP$34+0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кв.ООО"Техно+"'!$HE$34+0</f>
        <v>0</v>
      </c>
      <c r="D38" s="3">
        <f>'[1] 2 кв.2011 г.-ООО "Техно+"'!$HE$34+0</f>
        <v>0</v>
      </c>
      <c r="E38" s="3">
        <f>'[1]3кв.ООО "Техно+"'!$HE$34+0</f>
        <v>0</v>
      </c>
      <c r="F38" s="3">
        <f>'[1]4кв.ООО"Техно+"'!$HE$34+0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кв.ООО"Техно+"'!$HF$34+0</f>
        <v>0</v>
      </c>
      <c r="D39" s="3">
        <f>'[1] 2 кв.2011 г.-ООО "Техно+"'!$HF$34+0</f>
        <v>0</v>
      </c>
      <c r="E39" s="3">
        <f>'[1]3кв.ООО "Техно+"'!$HF$34+0</f>
        <v>0</v>
      </c>
      <c r="F39" s="3">
        <f>'[1]4кв.ООО"Техно+"'!$HF$34+0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кв.ООО"Техно+"'!$HU$34+0</f>
        <v>1</v>
      </c>
      <c r="D40" s="3">
        <f>'[1] 2 кв.2011 г.-ООО "Техно+"'!$HU$34+0</f>
        <v>0</v>
      </c>
      <c r="E40" s="3">
        <f>'[1]3кв.ООО "Техно+"'!$HU$34+0</f>
        <v>0</v>
      </c>
      <c r="F40" s="3">
        <f>'[1]4кв.ООО"Техно+"'!$HU$34+0</f>
        <v>0</v>
      </c>
      <c r="G40" s="19">
        <f t="shared" si="0"/>
        <v>1</v>
      </c>
    </row>
    <row r="41" spans="1:7" ht="12.75">
      <c r="A41" s="35"/>
      <c r="B41" s="1" t="s">
        <v>16</v>
      </c>
      <c r="C41" s="3">
        <f>'[1]1 кв.ООО"Техно+"'!$HV$34+0</f>
        <v>729</v>
      </c>
      <c r="D41" s="3">
        <f>'[1] 2 кв.2011 г.-ООО "Техно+"'!$HV$34+0</f>
        <v>0</v>
      </c>
      <c r="E41" s="3">
        <f>'[1]3кв.ООО "Техно+"'!$HV$34+0</f>
        <v>0</v>
      </c>
      <c r="F41" s="3">
        <f>'[1]4кв.ООО"Техно+"'!$HV$34+0</f>
        <v>0</v>
      </c>
      <c r="G41" s="19">
        <f t="shared" si="0"/>
        <v>729</v>
      </c>
    </row>
    <row r="42" spans="1:7" ht="12.75">
      <c r="A42" s="35" t="s">
        <v>28</v>
      </c>
      <c r="B42" s="1" t="s">
        <v>17</v>
      </c>
      <c r="C42" s="3">
        <f>'[1]1 кв.ООО"Техно+"'!$E$229+0</f>
        <v>0</v>
      </c>
      <c r="D42" s="3">
        <f>'[1] 2 кв.2011 г.-ООО "Техно+"'!$E$229+0</f>
        <v>0</v>
      </c>
      <c r="E42" s="3">
        <f>'[1]3кв.ООО "Техно+"'!$E$229+0</f>
        <v>0</v>
      </c>
      <c r="F42" s="3">
        <f>'[1]4кв.ООО"Техно+"'!$E$229+0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кв.ООО"Техно+"'!$F$229+0</f>
        <v>0</v>
      </c>
      <c r="D43" s="3">
        <f>'[1] 2 кв.2011 г.-ООО "Техно+"'!$F$229+0</f>
        <v>0</v>
      </c>
      <c r="E43" s="3">
        <f>'[1]3кв.ООО "Техно+"'!$F$229+0</f>
        <v>0</v>
      </c>
      <c r="F43" s="3">
        <f>'[1]4кв.ООО"Техно+"'!$F$229+0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кв.ООО"Техно+"'!$U$229+0</f>
        <v>0</v>
      </c>
      <c r="D44" s="3">
        <f>'[1] 2 кв.2011 г.-ООО "Техно+"'!$U$229+0</f>
        <v>0</v>
      </c>
      <c r="E44" s="3">
        <f>'[1]3кв.ООО "Техно+"'!$U$229+0</f>
        <v>0</v>
      </c>
      <c r="F44" s="3">
        <f>'[1]4кв.ООО"Техно+"'!$U$229+0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кв.ООО"Техно+"'!$V$229+0</f>
        <v>0</v>
      </c>
      <c r="D45" s="3">
        <f>'[1] 2 кв.2011 г.-ООО "Техно+"'!$V$229+0</f>
        <v>0</v>
      </c>
      <c r="E45" s="3">
        <f>'[1]3кв.ООО "Техно+"'!$V$229+0</f>
        <v>0</v>
      </c>
      <c r="F45" s="3">
        <f>'[1]4кв.ООО"Техно+"'!$V$229+0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кв.ООО"Техно+"'!$AK$229+0</f>
        <v>0</v>
      </c>
      <c r="D46" s="3">
        <f>'[1] 2 кв.2011 г.-ООО "Техно+"'!$AK$229+0</f>
        <v>0</v>
      </c>
      <c r="E46" s="3">
        <f>'[1]3кв.ООО "Техно+"'!$AK$229+0</f>
        <v>0</v>
      </c>
      <c r="F46" s="3">
        <f>'[1]4кв.ООО"Техно+"'!$AK$229+0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кв.ООО"Техно+"'!$AL$229+0</f>
        <v>0</v>
      </c>
      <c r="D47" s="3">
        <f>'[1] 2 кв.2011 г.-ООО "Техно+"'!$AL$229+0</f>
        <v>0</v>
      </c>
      <c r="E47" s="3">
        <f>'[1]3кв.ООО "Техно+"'!$AL$229+0</f>
        <v>0</v>
      </c>
      <c r="F47" s="3">
        <f>'[1]4кв.ООО"Техно+"'!$AL$229+0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кв.ООО"Техно+"'!$BA$229+0</f>
        <v>0</v>
      </c>
      <c r="D48" s="3">
        <f>'[1] 2 кв.2011 г.-ООО "Техно+"'!$BA$229+0</f>
        <v>0</v>
      </c>
      <c r="E48" s="3">
        <f>'[1]3кв.ООО "Техно+"'!$BA$229+0</f>
        <v>1</v>
      </c>
      <c r="F48" s="3">
        <f>'[1]4кв.ООО"Техно+"'!$BA$229+0</f>
        <v>0</v>
      </c>
      <c r="G48" s="19">
        <f t="shared" si="0"/>
        <v>1</v>
      </c>
    </row>
    <row r="49" spans="1:7" ht="12.75">
      <c r="A49" s="35"/>
      <c r="B49" s="1" t="s">
        <v>16</v>
      </c>
      <c r="C49" s="3">
        <f>'[1]1 кв.ООО"Техно+"'!$BB$229+0</f>
        <v>0</v>
      </c>
      <c r="D49" s="3">
        <f>'[1] 2 кв.2011 г.-ООО "Техно+"'!$BB$229+0</f>
        <v>0</v>
      </c>
      <c r="E49" s="3">
        <f>'[1]3кв.ООО "Техно+"'!$BB$229+0</f>
        <v>679</v>
      </c>
      <c r="F49" s="3">
        <f>'[1]4кв.ООО"Техно+"'!$BB$229+0</f>
        <v>0</v>
      </c>
      <c r="G49" s="19">
        <f t="shared" si="0"/>
        <v>679</v>
      </c>
    </row>
    <row r="50" spans="1:7" ht="12.75">
      <c r="A50" s="56" t="s">
        <v>48</v>
      </c>
      <c r="B50" s="1" t="s">
        <v>17</v>
      </c>
      <c r="C50" s="3">
        <f>'[1]1 кв.ООО"Техно+"'!$BQ$229+0</f>
        <v>0</v>
      </c>
      <c r="D50" s="3">
        <f>'[1] 2 кв.2011 г.-ООО "Техно+"'!$BQ$229+0</f>
        <v>0</v>
      </c>
      <c r="E50" s="3">
        <f>'[1]3кв.ООО "Техно+"'!$BQ$229+0</f>
        <v>0</v>
      </c>
      <c r="F50" s="3">
        <f>'[1]4кв.ООО"Техно+"'!$BQ$229+0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кв.ООО"Техно+"'!$BR$229+0</f>
        <v>0</v>
      </c>
      <c r="D51" s="3">
        <f>'[1] 2 кв.2011 г.-ООО "Техно+"'!$BR$229+0</f>
        <v>0</v>
      </c>
      <c r="E51" s="3">
        <f>'[1]3кв.ООО "Техно+"'!$BR$229+0</f>
        <v>0</v>
      </c>
      <c r="F51" s="3">
        <f>'[1]4кв.ООО"Техно+"'!$BR$229+0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729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679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1408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2012-03-13T07:11:51Z</cp:lastPrinted>
  <dcterms:created xsi:type="dcterms:W3CDTF">2010-07-27T09:08:42Z</dcterms:created>
  <dcterms:modified xsi:type="dcterms:W3CDTF">2012-03-13T07:11:53Z</dcterms:modified>
  <cp:category/>
  <cp:version/>
  <cp:contentType/>
  <cp:contentStatus/>
</cp:coreProperties>
</file>